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st" sheetId="1" state="visible" r:id="rId3"/>
    <sheet name="Funder" sheetId="2" state="visible" r:id="rId4"/>
    <sheet name="Customer" sheetId="3" state="visible" r:id="rId5"/>
    <sheet name="Already Contacted" sheetId="4" state="visible" r:id="rId6"/>
    <sheet name="How This Works" sheetId="5" state="visible" r:id="rId7"/>
  </sheets>
  <definedNames>
    <definedName function="false" hidden="true" localSheetId="3" name="_xlnm._FilterDatabase" vbProcedure="false">'Already Contacted'!$A$1:$I$1301</definedName>
    <definedName function="false" hidden="true" localSheetId="2" name="_xlnm._FilterDatabase" vbProcedure="false">Customer!$A$1:$U$128</definedName>
    <definedName function="false" hidden="true" localSheetId="1" name="_xlnm._FilterDatabase" vbProcedure="false">Funder!$A$1:$U$308</definedName>
    <definedName function="false" hidden="true" localSheetId="0" name="_xlnm._FilterDatabase" vbProcedure="false">Host!$A$1:$U$259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<sst xmlns="http://schemas.openxmlformats.org/spreadsheetml/2006/main" count="17080" uniqueCount="7116">
  <si>
    <t xml:space="preserve">Organisation</t>
  </si>
  <si>
    <t xml:space="preserve">Stream</t>
  </si>
  <si>
    <t xml:space="preserve">Category</t>
  </si>
  <si>
    <t xml:space="preserve">Sector / Detail</t>
  </si>
  <si>
    <t xml:space="preserve">Location</t>
  </si>
  <si>
    <t xml:space="preserve">Name</t>
  </si>
  <si>
    <t xml:space="preserve">Title</t>
  </si>
  <si>
    <t xml:space="preserve">Apollo Person ID</t>
  </si>
  <si>
    <t xml:space="preserve">Email</t>
  </si>
  <si>
    <t xml:space="preserve">LinkedIn</t>
  </si>
  <si>
    <t xml:space="preserve">Confidence</t>
  </si>
  <si>
    <t xml:space="preserve">Programme or Instrument</t>
  </si>
  <si>
    <t xml:space="preserve">Tier</t>
  </si>
  <si>
    <t xml:space="preserve">Deadline or Cadence</t>
  </si>
  <si>
    <t xml:space="preserve">Previously Contacted</t>
  </si>
  <si>
    <t xml:space="preserve">URL</t>
  </si>
  <si>
    <t xml:space="preserve">Source</t>
  </si>
  <si>
    <t xml:space="preserve">Notes</t>
  </si>
  <si>
    <t xml:space="preserve">Status</t>
  </si>
  <si>
    <t xml:space="preserve">Owner</t>
  </si>
  <si>
    <t xml:space="preserve">Date Sent</t>
  </si>
  <si>
    <t xml:space="preserve">ALCOSAN Woods Run WWTP</t>
  </si>
  <si>
    <t xml:space="preserve">Host</t>
  </si>
  <si>
    <t xml:space="preserve">Host Site / Facility</t>
  </si>
  <si>
    <t xml:space="preserve">Wastewater</t>
  </si>
  <si>
    <t xml:space="preserve">PA</t>
  </si>
  <si>
    <t xml:space="preserve">Arletta Sc***s</t>
  </si>
  <si>
    <t xml:space="preserve">Executive Director</t>
  </si>
  <si>
    <t xml:space="preserve">601226db0078c400017a6744</t>
  </si>
  <si>
    <t xml:space="preserve">Masked, pending enrichment</t>
  </si>
  <si>
    <t xml:space="preserve">Prospects, Apollo</t>
  </si>
  <si>
    <t xml:space="preserve">Not sent</t>
  </si>
  <si>
    <t xml:space="preserve">David Bo***n</t>
  </si>
  <si>
    <t xml:space="preserve">Director of Engineering and Construction</t>
  </si>
  <si>
    <t xml:space="preserve">54a30e187468693fdaccc850</t>
  </si>
  <si>
    <t xml:space="preserve">Allegheny County Sanitary Authority</t>
  </si>
  <si>
    <t xml:space="preserve">Host Operator / Owner</t>
  </si>
  <si>
    <t xml:space="preserve">10. Pilot Research Register; Register: All Entities; Register: Facilities</t>
  </si>
  <si>
    <t xml:space="preserve">Operator of ALCOSAN Woods Run WWTP</t>
  </si>
  <si>
    <t xml:space="preserve">Baltimore Back River WWTP</t>
  </si>
  <si>
    <t xml:space="preserve">MD</t>
  </si>
  <si>
    <t xml:space="preserve">180 MGD, 14 MG digester volume, underutilised 3 MW Johnson Controls CHP | Turnaround play; Feb 2024 ~$50m biosolids procurement signals receptivity || Maryland Environmental Service (ops from Mar 2022). Turnaround play; Feb 2024 ~$50m biosolids procurement signals receptivity || 180 MGD, 14 MG digester volume, underutilised 3 MW Johnson Controls CHP | Public, applicant of record</t>
  </si>
  <si>
    <t xml:space="preserve">Bethlehem Commerce Center (LVIP VII)</t>
  </si>
  <si>
    <t xml:space="preserve">CEA co location</t>
  </si>
  <si>
    <t xml:space="preserve">Vertical farm is a net heat rejector not a sink; needs paired greenhouse or reheat line | Approach after diligence, contingent on a real heat sink || Lehigh Valley Industrial Park VII; former Bowery Farming site. Approach after diligence, contingent on a real heat sink || Vertical farm is a net heat rejector not a sink; needs paired greenhouse or reheat line | Private developer; City of Bethlehem receptive, no DC zoning</t>
  </si>
  <si>
    <t xml:space="preserve">Binghamton University (SUNY)</t>
  </si>
  <si>
    <t xml:space="preserve">University</t>
  </si>
  <si>
    <t xml:space="preserve">University campus / research; Person; University; Public university; Director, NSF ES2</t>
  </si>
  <si>
    <t xml:space="preserve">NY; Binghamton, NY; New York, NY; Princeton Junction, NJ</t>
  </si>
  <si>
    <t xml:space="preserve">Lawrence Ro***a</t>
  </si>
  <si>
    <t xml:space="preserve">Associate Vice President for Facilities Management</t>
  </si>
  <si>
    <t xml:space="preserve">54a23f947468693a7e37ba19</t>
  </si>
  <si>
    <t xml:space="preserve">Bahgat Sammakia</t>
  </si>
  <si>
    <t xml:space="preserve">Director, NSF ES2</t>
  </si>
  <si>
    <t xml:space="preserve">CONFIRMED</t>
  </si>
  <si>
    <t xml:space="preserve">Register: People</t>
  </si>
  <si>
    <t xml:space="preserve">Chip to data centre thermal management, server waste heat harvesting. ES2 members incl Microsoft, Meta, NVIDIA, Corning</t>
  </si>
  <si>
    <t xml:space="preserve">Binghamton University Central Heating Plant</t>
  </si>
  <si>
    <t xml:space="preserve">University campus</t>
  </si>
  <si>
    <t xml:space="preserve">NY</t>
  </si>
  <si>
    <t xml:space="preserve">Peak ~50 MWth; HTHW at 196 C, incompatible with direct 45 C; needs new low temp heat pump sub loop | Approach; $5m NYSERDA Net Zero award funds decarbonisation roadmap || SUNY / New York State. Approach; $5m NYSERDA Net Zero award funds decarbonisation roadmap || Peak ~50 MWth; HTHW at 196 C, incompatible with direct 45 C; needs new low temp heat pump sub loop | SUNY, state entity, applicant of record, NYSERDA grantee</t>
  </si>
  <si>
    <t xml:space="preserve">Blue Ridge Aquaculture</t>
  </si>
  <si>
    <t xml:space="preserve">Rocky Ho***y</t>
  </si>
  <si>
    <t xml:space="preserve">Vice President and COO</t>
  </si>
  <si>
    <t xml:space="preserve">54a6e209746869705a862b01</t>
  </si>
  <si>
    <t xml:space="preserve">Blue Ridge Aquaculture (employee owned)</t>
  </si>
  <si>
    <t xml:space="preserve">Aquaculture</t>
  </si>
  <si>
    <t xml:space="preserve">VA</t>
  </si>
  <si>
    <t xml:space="preserve">Operator of Blue Ridge Aquaculture, Martinsville</t>
  </si>
  <si>
    <t xml:space="preserve">Blue Ridge Aquaculture, Martinsville</t>
  </si>
  <si>
    <t xml:space="preserve">World's largest indoor tilapia RAS, 24/7/365 demand at ~28 to 30 C, continuous since 1993 | Anchor warm water aquaculture partner || Blue Ridge Aquaculture (employee owned). Anchor warm water aquaculture partner || World's largest indoor tilapia RAS, 24/7/365 demand at ~28 to 30 C, continuous since 1993 | Private</t>
  </si>
  <si>
    <t xml:space="preserve">BrightFarms</t>
  </si>
  <si>
    <t xml:space="preserve">Eric Do***s</t>
  </si>
  <si>
    <t xml:space="preserve">Executive Vice President of Operations</t>
  </si>
  <si>
    <t xml:space="preserve">54a8103e7468696220029e5e</t>
  </si>
  <si>
    <t xml:space="preserve">Piper Ha***n</t>
  </si>
  <si>
    <t xml:space="preserve">Director Engineering and Site Support</t>
  </si>
  <si>
    <t xml:space="preserve">635a731775a12600010f2831</t>
  </si>
  <si>
    <t xml:space="preserve">Richard Cl***k</t>
  </si>
  <si>
    <t xml:space="preserve">Senior Director of Operations</t>
  </si>
  <si>
    <t xml:space="preserve">5570931d736964257bb25100</t>
  </si>
  <si>
    <t xml:space="preserve">Scott Lu***k</t>
  </si>
  <si>
    <t xml:space="preserve">VP of Operational Excellence</t>
  </si>
  <si>
    <t xml:space="preserve">66f5d78c522b770001634474</t>
  </si>
  <si>
    <t xml:space="preserve">BrightFarms (Cox Farms) hub near Macon</t>
  </si>
  <si>
    <t xml:space="preserve">Greenhouse</t>
  </si>
  <si>
    <t xml:space="preserve">GA</t>
  </si>
  <si>
    <t xml:space="preserve">Gas heated glass greenhouse in a new build corridor with co development headroom | Noted || BrightFarms / Cox Farms. Noted || Gas heated glass greenhouse in a new build corridor with co development headroom | Private</t>
  </si>
  <si>
    <t xml:space="preserve">BrightFarms / Cox Farms</t>
  </si>
  <si>
    <t xml:space="preserve">Operator of BrightFarms (Cox Farms) hub near Macon</t>
  </si>
  <si>
    <t xml:space="preserve">Bushel Boy Farms</t>
  </si>
  <si>
    <t xml:space="preserve">MN</t>
  </si>
  <si>
    <t xml:space="preserve">Jay Johnson</t>
  </si>
  <si>
    <t xml:space="preserve">Chief Operations Officer</t>
  </si>
  <si>
    <t xml:space="preserve">https://www.linkedin.com/in/jay-johnson-b8954424/</t>
  </si>
  <si>
    <t xml:space="preserve">Steve Amundson</t>
  </si>
  <si>
    <t xml:space="preserve">Advisor on Facilities and Climate</t>
  </si>
  <si>
    <t xml:space="preserve">https://www.linkedin.com/in/steve-amundson-4653a987/</t>
  </si>
  <si>
    <t xml:space="preserve">Bushel Boy Farms, Owatonna</t>
  </si>
  <si>
    <t xml:space="preserve">Cold climate gas heated greenhouse | Noted || Bushel Boy Farms. Noted || Cold climate gas heated greenhouse | Private</t>
  </si>
  <si>
    <t xml:space="preserve">Carnegie Mellon University</t>
  </si>
  <si>
    <t xml:space="preserve">University campus / research; Private university</t>
  </si>
  <si>
    <t xml:space="preserve">PA; Pittsburgh, PA</t>
  </si>
  <si>
    <t xml:space="preserve">Caroline Vr***c</t>
  </si>
  <si>
    <t xml:space="preserve">Director of Projects and Facilities</t>
  </si>
  <si>
    <t xml:space="preserve">65140b06a63dc1000159028d</t>
  </si>
  <si>
    <t xml:space="preserve">Case Western Reserve University</t>
  </si>
  <si>
    <t xml:space="preserve">University campus / research; Person; Private university; Controls and power systems faculty</t>
  </si>
  <si>
    <t xml:space="preserve">OH; Cleveland, OH</t>
  </si>
  <si>
    <t xml:space="preserve">Erin Ko***r</t>
  </si>
  <si>
    <t xml:space="preserve">Assistant Director of Sustainability</t>
  </si>
  <si>
    <t xml:space="preserve">54a733097468696829846e1e</t>
  </si>
  <si>
    <t xml:space="preserve">Jennifer Cimperman</t>
  </si>
  <si>
    <t xml:space="preserve">Senior Director of Foundation Relations</t>
  </si>
  <si>
    <t xml:space="preserve">https://www.linkedin.com/in/jennifer-cimperman-8347636/</t>
  </si>
  <si>
    <t xml:space="preserve">John La***r</t>
  </si>
  <si>
    <t xml:space="preserve">Associate Vice President, Campus Planning &amp; Facilities Management</t>
  </si>
  <si>
    <t xml:space="preserve">54a5a60974686938acd61e9f</t>
  </si>
  <si>
    <t xml:space="preserve">Kate Macek</t>
  </si>
  <si>
    <t xml:space="preserve">Director of Foundation Relations</t>
  </si>
  <si>
    <t xml:space="preserve">https://www.linkedin.com/in/kate-macek/</t>
  </si>
  <si>
    <t xml:space="preserve">Laura Fegan</t>
  </si>
  <si>
    <t xml:space="preserve">Executive Director of Foundation Relations and Strategic Initiatives</t>
  </si>
  <si>
    <t xml:space="preserve">https://www.linkedin.com/in/laura-fegan-8a359a47/</t>
  </si>
  <si>
    <t xml:space="preserve">Stacy Fe***g</t>
  </si>
  <si>
    <t xml:space="preserve">Senior Director of Licensing, Technology Transfer Office</t>
  </si>
  <si>
    <t xml:space="preserve">54a612a07468693676f89abf</t>
  </si>
  <si>
    <t xml:space="preserve">Stephanie Co***t</t>
  </si>
  <si>
    <t xml:space="preserve">Director of Sustainability</t>
  </si>
  <si>
    <t xml:space="preserve">54a23e6a74686933183e0019</t>
  </si>
  <si>
    <t xml:space="preserve">Yana Ka***h</t>
  </si>
  <si>
    <t xml:space="preserve">Senior Director of Operations, Technology Transfer</t>
  </si>
  <si>
    <t xml:space="preserve">54a40b827468693442f61928</t>
  </si>
  <si>
    <t xml:space="preserve">Mario Garcia-Sanz</t>
  </si>
  <si>
    <t xml:space="preserve">Controls and power systems faculty</t>
  </si>
  <si>
    <t xml:space="preserve">Great Lakes Energy Institute</t>
  </si>
  <si>
    <t xml:space="preserve">City of Bethlehem</t>
  </si>
  <si>
    <t xml:space="preserve">Research / Academic</t>
  </si>
  <si>
    <t xml:space="preserve">Person; Mayor</t>
  </si>
  <si>
    <t xml:space="preserve">J. William Reynolds</t>
  </si>
  <si>
    <t xml:space="preserve">Mayor</t>
  </si>
  <si>
    <t xml:space="preserve">Net zero by 2040 Climate Action Plan</t>
  </si>
  <si>
    <t xml:space="preserve">City of Columbus, Div of Sewerage and Drainage</t>
  </si>
  <si>
    <t xml:space="preserve">Wastewater / anaerobic digestion; Wastewater</t>
  </si>
  <si>
    <t xml:space="preserve">OH</t>
  </si>
  <si>
    <t xml:space="preserve">David Ar***g</t>
  </si>
  <si>
    <t xml:space="preserve">COO</t>
  </si>
  <si>
    <t xml:space="preserve">60f56f8f194b0c0001c7b192</t>
  </si>
  <si>
    <t xml:space="preserve">Confirm this sits in the Division of Sewerage and Drainage before sending</t>
  </si>
  <si>
    <t xml:space="preserve">Jennifer Mo***e</t>
  </si>
  <si>
    <t xml:space="preserve">Director of Operations</t>
  </si>
  <si>
    <t xml:space="preserve">66a707f514a6880001f4ce97</t>
  </si>
  <si>
    <t xml:space="preserve">City of Los Angeles Sanitation</t>
  </si>
  <si>
    <t xml:space="preserve">CA</t>
  </si>
  <si>
    <t xml:space="preserve">Operator of LASAN Hyperion</t>
  </si>
  <si>
    <t xml:space="preserve">City of San Jose</t>
  </si>
  <si>
    <t xml:space="preserve">Wastewater; Person; Director of Environmental Services</t>
  </si>
  <si>
    <t xml:space="preserve">John Ta***g</t>
  </si>
  <si>
    <t xml:space="preserve">Deputy Director of Water Resources</t>
  </si>
  <si>
    <t xml:space="preserve">670be938f18cea0001ee594a</t>
  </si>
  <si>
    <t xml:space="preserve">Kerrie Romanow</t>
  </si>
  <si>
    <t xml:space="preserve">Director of Environmental Services</t>
  </si>
  <si>
    <t xml:space="preserve">San Jose / Santa Clara Regional Wastewater Facility</t>
  </si>
  <si>
    <t xml:space="preserve">Columbus Jackson Pike WWTP</t>
  </si>
  <si>
    <t xml:space="preserve">Absent from internal corpus, no figures supplied | Long list, verify directly || City of Columbus, Div of Sewerage and Drainage. Long list, verify directly || Absent from internal corpus, no figures supplied | Municipal, applicant of record capable</t>
  </si>
  <si>
    <t xml:space="preserve">Columbus Southerly WWTP</t>
  </si>
  <si>
    <t xml:space="preserve">Wastewater / anaerobic digestion</t>
  </si>
  <si>
    <t xml:space="preserve">109 to 114 MGD, 6 methane + 3 acid phase digesters, ~6 MW cogen; 45 C feeds sludge pre heat direct | Approach; internal drafts conflict, verify against columbus.gov || City of Columbus, Div of Sewerage and Drainage. Approach; internal drafts conflict, verify against columbus.gov || 109 to 114 MGD, 6 methane + 3 acid phase digesters, ~6 MW cogen; 45 C feeds sludge pre heat direct | Municipal, City of Columbus applicant of record</t>
  </si>
  <si>
    <t xml:space="preserve">Con Edison Steam System</t>
  </si>
  <si>
    <t xml:space="preserve">District heating</t>
  </si>
  <si>
    <t xml:space="preserve">~169 km mains, ~1,500 customers, 232 to 246 C; large heat pump lift needed | Approach after further diligence, temperature mismatch || Consolidated Edison. Approach after further diligence, temperature mismatch || ~169 km mains, ~1,500 customers, 232 to 246 C; large heat pump lift needed | Con Edison (IOU) or NYCHA (applicant of record capable)</t>
  </si>
  <si>
    <t xml:space="preserve">Coney Island WWTP</t>
  </si>
  <si>
    <t xml:space="preserve">Structurally similar to Newtown Creek; evidence thin | Long list || NYC DEP. Long list || Structurally similar to Newtown Creek; evidence thin | Municipal, applicant of record capable</t>
  </si>
  <si>
    <t xml:space="preserve">Connecticut</t>
  </si>
  <si>
    <t xml:space="preserve">N/A</t>
  </si>
  <si>
    <t xml:space="preserve">CT</t>
  </si>
  <si>
    <t xml:space="preserve">From source file</t>
  </si>
  <si>
    <t xml:space="preserve">Register: Facilities</t>
  </si>
  <si>
    <t xml:space="preserve">N/A | No specific facility met the exceptional fit bar in available evidence | N/A | Stated gap, not a supplied number</t>
  </si>
  <si>
    <t xml:space="preserve">Consolidated Edison</t>
  </si>
  <si>
    <t xml:space="preserve">Sebastien Jo***t</t>
  </si>
  <si>
    <t xml:space="preserve">Vice President Engineering and Operations</t>
  </si>
  <si>
    <t xml:space="preserve">6110bec4a503530001ad7fc4</t>
  </si>
  <si>
    <t xml:space="preserve">Con Edison target is the Steam System, confirm remit before sending</t>
  </si>
  <si>
    <t xml:space="preserve">Cordia</t>
  </si>
  <si>
    <t xml:space="preserve">Torey Ba***r</t>
  </si>
  <si>
    <t xml:space="preserve">Director, Business Development</t>
  </si>
  <si>
    <t xml:space="preserve">54a605d87468692fa2107ebc</t>
  </si>
  <si>
    <t xml:space="preserve">Cordia Pittsburgh district energy system</t>
  </si>
  <si>
    <t xml:space="preserve">Legacy downtown steam, heat pump lift likely; temperature unconfirmed | Approach after diligence || Cordia. Approach after diligence || Legacy downtown steam, heat pump lift likely; temperature unconfirmed | Private operator, single signable counterparty</t>
  </si>
  <si>
    <t xml:space="preserve">Cornell University</t>
  </si>
  <si>
    <t xml:space="preserve">University campus / research; Person; Private (with statutory public colleges) university; Director, GLASE consortium</t>
  </si>
  <si>
    <t xml:space="preserve">NY; Ithaca, NY</t>
  </si>
  <si>
    <t xml:space="preserve">Abby We***t</t>
  </si>
  <si>
    <t xml:space="preserve">Director of Corporate and Foundation Relations</t>
  </si>
  <si>
    <t xml:space="preserve">54abe395746869332d795514</t>
  </si>
  <si>
    <t xml:space="preserve">Barbara Ho***r</t>
  </si>
  <si>
    <t xml:space="preserve">Director, University Foundation Relations and Corporate Philanthropy</t>
  </si>
  <si>
    <t xml:space="preserve">57e0c921a6da987db482710d</t>
  </si>
  <si>
    <t xml:space="preserve">Jaron Po***o</t>
  </si>
  <si>
    <t xml:space="preserve">Associate Director, University Foundation Relations and Corporate Philanthropy</t>
  </si>
  <si>
    <t xml:space="preserve">64071313b5098d000129e97a</t>
  </si>
  <si>
    <t xml:space="preserve">Joshua La***a</t>
  </si>
  <si>
    <t xml:space="preserve">Director of Utilities Production</t>
  </si>
  <si>
    <t xml:space="preserve">55e294b3f3e5bb36ee000b22</t>
  </si>
  <si>
    <t xml:space="preserve">Lisa Ja***s</t>
  </si>
  <si>
    <t xml:space="preserve">Associate Vice President of Facilities Management</t>
  </si>
  <si>
    <t xml:space="preserve">5ab75707a6da98af94b16085</t>
  </si>
  <si>
    <t xml:space="preserve">Melissa Br***r</t>
  </si>
  <si>
    <t xml:space="preserve">Director, Center for Controlled Environment Agriculture Technology Transfer</t>
  </si>
  <si>
    <t xml:space="preserve">57dda9eaa6da987afd938b99</t>
  </si>
  <si>
    <t xml:space="preserve">Sarah Ca***n</t>
  </si>
  <si>
    <t xml:space="preserve">Director, Campus Sustainability Office</t>
  </si>
  <si>
    <t xml:space="preserve">620bc906c9876d00014e138a</t>
  </si>
  <si>
    <t xml:space="preserve">Neil Mattson</t>
  </si>
  <si>
    <t xml:space="preserve">Director, GLASE consortium</t>
  </si>
  <si>
    <t xml:space="preserve">NYSERDA funded controlled environment agriculture consortium with Rensselaer</t>
  </si>
  <si>
    <t xml:space="preserve">CUNY (City University of New York)</t>
  </si>
  <si>
    <t xml:space="preserve">University campus / research; Public university</t>
  </si>
  <si>
    <t xml:space="preserve">NY; New York City, NY</t>
  </si>
  <si>
    <t xml:space="preserve">10. Pilot Research Register; Register: All Entities; Register: Universities</t>
  </si>
  <si>
    <t xml:space="preserve">Host: Not established | Noted as thin, not prioritised on current evidence || Public, New York City. Noted as thin, not prioritised on current evidence || No campus specific fit established within research budget | Not established | Not established</t>
  </si>
  <si>
    <t xml:space="preserve">CUNY, Baruch College</t>
  </si>
  <si>
    <t xml:space="preserve">Mary Tu***s</t>
  </si>
  <si>
    <t xml:space="preserve">54a5c1637468693442aa7fa5</t>
  </si>
  <si>
    <t xml:space="preserve">DC Water</t>
  </si>
  <si>
    <t xml:space="preserve">DC</t>
  </si>
  <si>
    <t xml:space="preserve">Moussa Wo***e</t>
  </si>
  <si>
    <t xml:space="preserve">Chief Engineer and Vice President Engineering and Clean Rivers</t>
  </si>
  <si>
    <t xml:space="preserve">54a224dd7468693825c2b610</t>
  </si>
  <si>
    <t xml:space="preserve">Ryu Su***i</t>
  </si>
  <si>
    <t xml:space="preserve">Director Wastewater Engineering</t>
  </si>
  <si>
    <t xml:space="preserve">54a4ffe974686936766e4074</t>
  </si>
  <si>
    <t xml:space="preserve">Shawna Gi***l</t>
  </si>
  <si>
    <t xml:space="preserve">Director of Operations and Process Engineering</t>
  </si>
  <si>
    <t xml:space="preserve">68702027b71472000176f9e3</t>
  </si>
  <si>
    <t xml:space="preserve">DC Water Blue Plains</t>
  </si>
  <si>
    <t xml:space="preserve">Cambi thermal hydrolysis, ~10 MW biogas turbines | Exceptional wastewater fit || DC Water. Exceptional wastewater fit || Cambi thermal hydrolysis, ~10 MW biogas turbines | Public authority, applicant of record</t>
  </si>
  <si>
    <t xml:space="preserve">District Energy St. Paul</t>
  </si>
  <si>
    <t xml:space="preserve">185+ buildings, biomass, hot water network, excellent low temp sink though already low carbon | Noted || District Energy St. Paul. Noted || Operator of District Energy St. Paul || 185+ buildings, biomass, hot water network, excellent low temp sink though already low carbon | Private / nonprofit operator</t>
  </si>
  <si>
    <t xml:space="preserve">Empire AI</t>
  </si>
  <si>
    <t xml:space="preserve">Person; Interim Executive Director</t>
  </si>
  <si>
    <t xml:space="preserve">Robert Harrison</t>
  </si>
  <si>
    <t xml:space="preserve">Interim Executive Director</t>
  </si>
  <si>
    <t xml:space="preserve">10. Pilot Research Register; Register: People</t>
  </si>
  <si>
    <t xml:space="preserve">Quoted on the UB waste heat capture project</t>
  </si>
  <si>
    <t xml:space="preserve">Georgia Institute of Technology</t>
  </si>
  <si>
    <t xml:space="preserve">University campus / research; Person; Public university; METTL and CEETHERM data centre lab</t>
  </si>
  <si>
    <t xml:space="preserve">GA; Atlanta, GA</t>
  </si>
  <si>
    <t xml:space="preserve">Jermaine Cl***s</t>
  </si>
  <si>
    <t xml:space="preserve">Associate Director Utilities Management</t>
  </si>
  <si>
    <t xml:space="preserve">57dd28daa6da987b455f485f</t>
  </si>
  <si>
    <t xml:space="preserve">Priti Bh***a</t>
  </si>
  <si>
    <t xml:space="preserve">Director of Facilities and Capital Planning</t>
  </si>
  <si>
    <t xml:space="preserve">612a3ed9ebb4f00001938904</t>
  </si>
  <si>
    <t xml:space="preserve">Yogendra Joshi</t>
  </si>
  <si>
    <t xml:space="preserve">METTL and CEETHERM data centre lab</t>
  </si>
  <si>
    <t xml:space="preserve">Rack scale data centre testbed; spun out a liquid cooling company</t>
  </si>
  <si>
    <t xml:space="preserve">Greater Lawrence Sanitary District</t>
  </si>
  <si>
    <t xml:space="preserve">MA</t>
  </si>
  <si>
    <t xml:space="preserve">Four digesters, 3.2 MWe CHP commissioned 2019, ~$28m project | Strong mainland backup to Deer Island || Greater Lawrence Sanitary District. Strong mainland backup to Deer Island || Operator of Greater Lawrence Sanitary District || Four digesters, 3.2 MWe CHP commissioned 2019, ~$28m project | Public district, applicant of record</t>
  </si>
  <si>
    <t xml:space="preserve">Green Empire Farms</t>
  </si>
  <si>
    <t xml:space="preserve">Greenhouse / CEA</t>
  </si>
  <si>
    <t xml:space="preserve">~64 acre glass; 5 to 20 MWth extrapolated; 45 to 60 C hydronic, direct feed | Candidate || Mastronardi Produce (SUNSET). Candidate || ~64 acre glass; 5 to 20 MWth extrapolated; 45 to 60 C hydronic, direct feed | Private, cannot be applicant of record</t>
  </si>
  <si>
    <t xml:space="preserve">Hampton Roads Sanitation District</t>
  </si>
  <si>
    <t xml:space="preserve">Brian McNamara</t>
  </si>
  <si>
    <t xml:space="preserve">Plant Manager</t>
  </si>
  <si>
    <t xml:space="preserve">https://www.linkedin.com/in/brian-mcnamara-6a45703/</t>
  </si>
  <si>
    <t xml:space="preserve">Gene Rutledge</t>
  </si>
  <si>
    <t xml:space="preserve">Operations Manager</t>
  </si>
  <si>
    <t xml:space="preserve">https://www.linkedin.com/in/gene-rutledge-3512b573/</t>
  </si>
  <si>
    <t xml:space="preserve">Michael Chapman</t>
  </si>
  <si>
    <t xml:space="preserve">https://www.linkedin.com/in/michael-chapman-71081aa2/</t>
  </si>
  <si>
    <t xml:space="preserve">HRSD</t>
  </si>
  <si>
    <t xml:space="preserve">Shawn He***n</t>
  </si>
  <si>
    <t xml:space="preserve">Director of Interceptor Operations, South Shore</t>
  </si>
  <si>
    <t xml:space="preserve">54a4c06874686938ac66ed60</t>
  </si>
  <si>
    <t xml:space="preserve">HRSD Atlantic Treatment Plant</t>
  </si>
  <si>
    <t xml:space="preserve">Cambi thermal hydrolysis | Strong wastewater fit || Hampton Roads Sanitation District. Strong wastewater fit || Cambi thermal hydrolysis | Public district, applicant of record</t>
  </si>
  <si>
    <t xml:space="preserve">HRSD Nansemond Treatment Plant</t>
  </si>
  <si>
    <t xml:space="preserve">Cambi thermal hydrolysis | Strong wastewater fit, open vendor channel || Hampton Roads Sanitation District. Strong wastewater fit, open vendor channel || Cambi thermal hydrolysis | Public district, applicant of record</t>
  </si>
  <si>
    <t xml:space="preserve">Hunts Point WWTP</t>
  </si>
  <si>
    <t xml:space="preserve">King County</t>
  </si>
  <si>
    <t xml:space="preserve">WA</t>
  </si>
  <si>
    <t xml:space="preserve">Kamuron Gu***l</t>
  </si>
  <si>
    <t xml:space="preserve">Director, King County Wastewater Treatment Division</t>
  </si>
  <si>
    <t xml:space="preserve">60676039c1d0ae000198fe3f</t>
  </si>
  <si>
    <t xml:space="preserve">King County South Plant, Renton</t>
  </si>
  <si>
    <t xml:space="preserve">Longest running US WWTP RNG operation, selling to Puget Sound Energy since 1987, &gt;$6m/yr, 1 MW legacy fuel cell | Exceptional fit; DOE Wastewater Energy Cohort participant || King County. Exceptional fit; DOE Wastewater Energy Cohort participant || Longest running US WWTP RNG operation, selling to Puget Sound Energy since 1987, &gt;$6m/yr, 1 MW legacy fuel cell | Public, applicant of record</t>
  </si>
  <si>
    <t xml:space="preserve">LA County Sanitation Districts</t>
  </si>
  <si>
    <t xml:space="preserve">Adam Horn</t>
  </si>
  <si>
    <t xml:space="preserve">Wastewater Research Civil Engineer</t>
  </si>
  <si>
    <t xml:space="preserve">https://www.linkedin.com/in/admhorn/</t>
  </si>
  <si>
    <t xml:space="preserve">Eric Estrada Oajaca</t>
  </si>
  <si>
    <t xml:space="preserve">Project Engineer, Water Reclamation Plants Section</t>
  </si>
  <si>
    <t xml:space="preserve">https://www.linkedin.com/in/eric-estrada-oajaca-eit-20981617a/</t>
  </si>
  <si>
    <t xml:space="preserve">Jenny Tanphanich</t>
  </si>
  <si>
    <t xml:space="preserve">Supervising Engineer, Wastewater Collection Systems</t>
  </si>
  <si>
    <t xml:space="preserve">https://www.linkedin.com/in/jennytanphanich/</t>
  </si>
  <si>
    <t xml:space="preserve">Robert Ferrante</t>
  </si>
  <si>
    <t xml:space="preserve">Chief Engineer and General Manager</t>
  </si>
  <si>
    <t xml:space="preserve">https://www.linkedin.com/in/robert-ferrante-413382315/</t>
  </si>
  <si>
    <t xml:space="preserve">LA County Sanitation Districts JWPCP, Carson</t>
  </si>
  <si>
    <t xml:space="preserve">Large additional sink | Noted || LA County Sanitation Districts. Noted || Large additional sink | Public, applicant of record</t>
  </si>
  <si>
    <t xml:space="preserve">LASAN Hyperion</t>
  </si>
  <si>
    <t xml:space="preserve">25 MW bioenergy facility | Noted || City of Los Angeles Sanitation. Noted || 25 MW bioenergy facility | Public, applicant of record</t>
  </si>
  <si>
    <t xml:space="preserve">Lehigh University</t>
  </si>
  <si>
    <t xml:space="preserve">University campus; University campus / research; Person; Private university; Director, Energy Research Center; Director, ACES; Associate Director, ACES; Director, Office of Technology Transfer</t>
  </si>
  <si>
    <t xml:space="preserve">PA; Bethlehem, PA</t>
  </si>
  <si>
    <t xml:space="preserve">Doug Sp***l</t>
  </si>
  <si>
    <t xml:space="preserve">Associate Director, Utilities and Engineering</t>
  </si>
  <si>
    <t xml:space="preserve">5570d86673696423ba5e5103</t>
  </si>
  <si>
    <t xml:space="preserve">Nancy Tr***r</t>
  </si>
  <si>
    <t xml:space="preserve">Associate Vice President for Facilities and Campus Planning</t>
  </si>
  <si>
    <t xml:space="preserve">66b1fee9fa843a0001d537f1</t>
  </si>
  <si>
    <t xml:space="preserve">Shane Co***n</t>
  </si>
  <si>
    <t xml:space="preserve">54a7f4b47468696829dbfc58</t>
  </si>
  <si>
    <t xml:space="preserve">Carlos Romero</t>
  </si>
  <si>
    <t xml:space="preserve">Director, Energy Research Center</t>
  </si>
  <si>
    <t xml:space="preserve">Waste heat capture and thermal storage; co founder of Energy Storage Technologies spinout</t>
  </si>
  <si>
    <t xml:space="preserve">Shalinee Kishore</t>
  </si>
  <si>
    <t xml:space="preserve">Director, ACES</t>
  </si>
  <si>
    <t xml:space="preserve">AI data centre power, direct to chip liquid cooling, microgrids, waste heat recovery. shk2@lehigh.edu</t>
  </si>
  <si>
    <t xml:space="preserve">Arindam Banerjee</t>
  </si>
  <si>
    <t xml:space="preserve">Associate Director, ACES</t>
  </si>
  <si>
    <t xml:space="preserve">ACES co lead. arb612@lehigh.edu</t>
  </si>
  <si>
    <t xml:space="preserve">Rick Smith</t>
  </si>
  <si>
    <t xml:space="preserve">Director, Office of Technology Transfer</t>
  </si>
  <si>
    <t xml:space="preserve">IP handling for sponsored research. res419@lehigh.edu</t>
  </si>
  <si>
    <t xml:space="preserve">Lehigh University central heating plants</t>
  </si>
  <si>
    <t xml:space="preserve">High pressure steam ~180 C; needs partner side heat pump or steam to hot water conversion | Approach after diligence, research led entry || Lehigh University. Approach after diligence, research led entry || High pressure steam ~180 C; needs partner side heat pump or steam to hot water conversion | Private university, applicant of record for research funding</t>
  </si>
  <si>
    <t xml:space="preserve">Lehigh Valley Industrial Park VII; former Bowery Farming site</t>
  </si>
  <si>
    <t xml:space="preserve">Operator of Bethlehem Commerce Center (LVIP VII)</t>
  </si>
  <si>
    <t xml:space="preserve">Little Leaf Farms</t>
  </si>
  <si>
    <t xml:space="preserve">C3 Senior, general; CUSTOMER; Person; Founder and CEO</t>
  </si>
  <si>
    <t xml:space="preserve">Bethlehem</t>
  </si>
  <si>
    <t xml:space="preserve">Chris Si***n</t>
  </si>
  <si>
    <t xml:space="preserve">57da70d6a6da984a9478ab0b</t>
  </si>
  <si>
    <t xml:space="preserve">Y</t>
  </si>
  <si>
    <t xml:space="preserve">Paul Sellew</t>
  </si>
  <si>
    <t xml:space="preserve">Founder and CEO</t>
  </si>
  <si>
    <t xml:space="preserve">McAdoo campus, Pennsylvania</t>
  </si>
  <si>
    <t xml:space="preserve">Little Leaf Farms (TPG Rise Fund backed)</t>
  </si>
  <si>
    <t xml:space="preserve">Operator of Little Leaf Farms, McAdoo campus</t>
  </si>
  <si>
    <t xml:space="preserve">Little Leaf Farms, McAdoo campus</t>
  </si>
  <si>
    <t xml:space="preserve">~40 acre, 6 to 12 MWth extrapolated, 45 to 55 C hydronic direct | Candidate; PPL queue over 60 GW so behind the meter advised || Little Leaf Farms (TPG Rise Fund backed). Candidate; PPL queue over 60 GW so behind the meter advised || ~40 acre, 6 to 12 MWth extrapolated, 45 to 55 C hydronic direct | Private, not applicant of record</t>
  </si>
  <si>
    <t xml:space="preserve">Mansfield / Richland County position</t>
  </si>
  <si>
    <t xml:space="preserve">Site position</t>
  </si>
  <si>
    <t xml:space="preserve">935 acre / 378 ha position, behind the meter gas campus concept | Screened out on political grounds, not technical; EnergiAcres killed Apr 2026 || MicroLink prior site work. Screened out on political grounds, not technical; EnergiAcres killed Apr 2026 || 935 acre / 378 ha position, behind the meter gas campus concept | Local jurisdiction</t>
  </si>
  <si>
    <t xml:space="preserve">Maryland Environmental Service (ops from Mar 2022)</t>
  </si>
  <si>
    <t xml:space="preserve">Jerald Wh***r</t>
  </si>
  <si>
    <t xml:space="preserve">Executive Director, Water &amp; Wastewater Group</t>
  </si>
  <si>
    <t xml:space="preserve">54a5d5b37468693b8c8db1ac</t>
  </si>
  <si>
    <t xml:space="preserve">John Ka***e</t>
  </si>
  <si>
    <t xml:space="preserve">Executive Director, Water and Wastewater Group</t>
  </si>
  <si>
    <t xml:space="preserve">5ac42e3da6da980211774b70</t>
  </si>
  <si>
    <t xml:space="preserve">Massachusetts Institute of Technology</t>
  </si>
  <si>
    <t xml:space="preserve">MA; Cambridge, MA</t>
  </si>
  <si>
    <t xml:space="preserve">Harvey Mi***s</t>
  </si>
  <si>
    <t xml:space="preserve">Research Director of Energy Management Practice and Innovation</t>
  </si>
  <si>
    <t xml:space="preserve">54a558d87468693b8c1be790</t>
  </si>
  <si>
    <t xml:space="preserve">Keith Di***s</t>
  </si>
  <si>
    <t xml:space="preserve">Associate Vice President of Facilities Operations</t>
  </si>
  <si>
    <t xml:space="preserve">621d1b116836fd00015e474f</t>
  </si>
  <si>
    <t xml:space="preserve">Massachusetts Water Resources Authority</t>
  </si>
  <si>
    <t xml:space="preserve">Gregory Motley</t>
  </si>
  <si>
    <t xml:space="preserve">Wastewater Operations</t>
  </si>
  <si>
    <t xml:space="preserve">https://www.linkedin.com/in/gregory-motley-668b8590/</t>
  </si>
  <si>
    <t xml:space="preserve">Mastronardi Produce</t>
  </si>
  <si>
    <t xml:space="preserve">MI</t>
  </si>
  <si>
    <t xml:space="preserve">Bryan Ga***n</t>
  </si>
  <si>
    <t xml:space="preserve">54a21a5f74686935be77050d</t>
  </si>
  <si>
    <t xml:space="preserve">Charlotte La***e</t>
  </si>
  <si>
    <t xml:space="preserve">5c567654f651258ad30844a9</t>
  </si>
  <si>
    <t xml:space="preserve">Doug Co***s</t>
  </si>
  <si>
    <t xml:space="preserve">605a6861d9b0b5000115af3d</t>
  </si>
  <si>
    <t xml:space="preserve">Jeff St***n</t>
  </si>
  <si>
    <t xml:space="preserve">GM / Director of Operations</t>
  </si>
  <si>
    <t xml:space="preserve">636c2ba074274300018d5acb</t>
  </si>
  <si>
    <t xml:space="preserve">John Ja***n</t>
  </si>
  <si>
    <t xml:space="preserve">5dd68f442affed000163956b</t>
  </si>
  <si>
    <t xml:space="preserve">Kevin Sa***e</t>
  </si>
  <si>
    <t xml:space="preserve">COO, Executive Vice President</t>
  </si>
  <si>
    <t xml:space="preserve">609d8cee37c5df00016b9353</t>
  </si>
  <si>
    <t xml:space="preserve">Samer Sa***t</t>
  </si>
  <si>
    <t xml:space="preserve">6090a0cf9f4f530001f59821</t>
  </si>
  <si>
    <t xml:space="preserve">Steve Ly***n</t>
  </si>
  <si>
    <t xml:space="preserve">Chief Operating Officer</t>
  </si>
  <si>
    <t xml:space="preserve">6603a46a253d600007abcd83</t>
  </si>
  <si>
    <t xml:space="preserve">Mastronardi Produce (SUNSET)</t>
  </si>
  <si>
    <t xml:space="preserve">Operator of Green Empire Farms</t>
  </si>
  <si>
    <t xml:space="preserve">Mastronardi Produce Coldwater greenhouse</t>
  </si>
  <si>
    <t xml:space="preserve">Gas heated sink; specifics thin, no measured figure supplied | Noted || Mastronardi Produce. Noted || Gas heated sink; specifics thin, no measured figure supplied | Private</t>
  </si>
  <si>
    <t xml:space="preserve">Metro Water Recovery</t>
  </si>
  <si>
    <t xml:space="preserve">CO</t>
  </si>
  <si>
    <t xml:space="preserve">Amy Zimmerman</t>
  </si>
  <si>
    <t xml:space="preserve">Principal Engineer</t>
  </si>
  <si>
    <t xml:space="preserve">https://www.linkedin.com/in/amy-zimmerman-51b12879/</t>
  </si>
  <si>
    <t xml:space="preserve">Edyta Stec-Uddin</t>
  </si>
  <si>
    <t xml:space="preserve">Senior Wastewater Infrastructure Planner</t>
  </si>
  <si>
    <t xml:space="preserve">https://www.linkedin.com/in/edyta-stec-uddin-13521630/</t>
  </si>
  <si>
    <t xml:space="preserve">Jon Wicke</t>
  </si>
  <si>
    <t xml:space="preserve">https://www.linkedin.com/in/jon-wicke-0b924216/</t>
  </si>
  <si>
    <t xml:space="preserve">Martin Al***s</t>
  </si>
  <si>
    <t xml:space="preserve">54a46a437468692cf0108445</t>
  </si>
  <si>
    <t xml:space="preserve">Metro Water Recovery, Denver</t>
  </si>
  <si>
    <t xml:space="preserve">130 MGD, 2.5 to 3.0 MMcf/day biogas, active Xcel RNG partnership | Strong wastewater fit || Metro Water Recovery. Strong wastewater fit || 130 MGD, 2.5 to 3.0 MMcf/day biogas, active Xcel RNG partnership | Public, applicant of record</t>
  </si>
  <si>
    <t xml:space="preserve">Metropolitan Council</t>
  </si>
  <si>
    <t xml:space="preserve">Andrea Ru***s</t>
  </si>
  <si>
    <t xml:space="preserve">Director Infrastructure Operations</t>
  </si>
  <si>
    <t xml:space="preserve">54aa89a5746869236673060a</t>
  </si>
  <si>
    <t xml:space="preserve">Mark Lundgren</t>
  </si>
  <si>
    <t xml:space="preserve">https://www.linkedin.com/in/mark-lundgren-pe-abb60812/</t>
  </si>
  <si>
    <t xml:space="preserve">Michael Flaherty</t>
  </si>
  <si>
    <t xml:space="preserve">https://www.linkedin.com/in/michael-flaherty-p-e-b2554366/</t>
  </si>
  <si>
    <t xml:space="preserve">Michael Villari</t>
  </si>
  <si>
    <t xml:space="preserve">https://www.linkedin.com/in/michael-villari-815a4512/</t>
  </si>
  <si>
    <t xml:space="preserve">Metropolitan Council Metro Plant, St. Paul</t>
  </si>
  <si>
    <t xml:space="preserve">Fluidised bed incineration; a steam host rather than a biogas sink | Noted || Metropolitan Council. Noted || Fluidised bed incineration; a steam host rather than a biogas sink | Public, applicant of record</t>
  </si>
  <si>
    <t xml:space="preserve">Metropolitan Water Reclamation District of Greater Chicago</t>
  </si>
  <si>
    <t xml:space="preserve">IL</t>
  </si>
  <si>
    <t xml:space="preserve">Edward Br***s</t>
  </si>
  <si>
    <t xml:space="preserve">Assistant Director of Engineering</t>
  </si>
  <si>
    <t xml:space="preserve">65167b78e3322c000170d990</t>
  </si>
  <si>
    <t xml:space="preserve">Kevin Fi***k</t>
  </si>
  <si>
    <t xml:space="preserve">5ae7a26da6da9841eed30af3</t>
  </si>
  <si>
    <t xml:space="preserve">Manju Sh***a</t>
  </si>
  <si>
    <t xml:space="preserve">Director of Operations &amp; Maintenance</t>
  </si>
  <si>
    <t xml:space="preserve">67bd72a1fc219800017eadaf</t>
  </si>
  <si>
    <t xml:space="preserve">Susan Bo***n</t>
  </si>
  <si>
    <t xml:space="preserve">54a3fd2574686938ac6e8e23</t>
  </si>
  <si>
    <t xml:space="preserve">MWRA Deer Island Treatment Plant</t>
  </si>
  <si>
    <t xml:space="preserve">12 egg digesters at 35 to 37 C; 23 to 30 MWth average, ~81 MWth peak; biogas covers 97 to 98 pct of thermal; 45 C well matched | Exceptional fit; CHP replacement ~2033 opens integration window || Massachusetts Water Resources Authority. Exceptional fit; CHP replacement ~2033 opens integration window || 12 egg digesters at 35 to 37 C; 23 to 30 MWth average, ~81 MWth peak; biogas covers 97 to 98 pct of thermal; 45 C well matched | Public authority, applicant of record</t>
  </si>
  <si>
    <t xml:space="preserve">MWRD Calumet WRP</t>
  </si>
  <si>
    <t xml:space="preserve">$26m heat exchanger upgrade 2022, six legacy boilers replaced with steam to hot water; cleanest thermal integration in portfolio; 5 MW proof of concept option | Approach now || Metropolitan Water Reclamation District of Greater Chicago. Approach now || $26m heat exchanger upgrade 2022, six legacy boilers replaced with steam to hot water; cleanest thermal integration in portfolio; 5 MW proof of concept option | Special district, applicant of record</t>
  </si>
  <si>
    <t xml:space="preserve">MWRD Stickney WRP</t>
  </si>
  <si>
    <t xml:space="preserve">Grabowy, Zhang, Kumar (16 Mar 2026 meeting)</t>
  </si>
  <si>
    <t xml:space="preserve">Metropolitan Water Reclamation District of Greater Chicago | World's largest WWTP, ~700 MGD, 24 anaerobic digesters; 15 MW anchor option proposed | Special district, $1.7bn budget, AAA rated, applicant of record | Approach now; second most advanced relationship anywhere</t>
  </si>
  <si>
    <t xml:space="preserve">NatureFresh Farms</t>
  </si>
  <si>
    <t xml:space="preserve">Eric To***e</t>
  </si>
  <si>
    <t xml:space="preserve">Director of Growing Operations</t>
  </si>
  <si>
    <t xml:space="preserve">57d95a14a6da9872327bebb3</t>
  </si>
  <si>
    <t xml:space="preserve">Isaac S</t>
  </si>
  <si>
    <t xml:space="preserve">Vice President, Operations</t>
  </si>
  <si>
    <t xml:space="preserve">692fdb2294a16f000199980a</t>
  </si>
  <si>
    <t xml:space="preserve">Vania Vi***l</t>
  </si>
  <si>
    <t xml:space="preserve">62798650b549eb0001b6f459</t>
  </si>
  <si>
    <t xml:space="preserve">NatureFresh Farms, Delta</t>
  </si>
  <si>
    <t xml:space="preserve">45 to 90 acres, 8 to 18 MWth extrapolated, 45 to 60 C direct; planned waste heat from North Star BlueScope competes | Approach after diligence || NatureFresh Farms. Approach after diligence || 45 to 90 acres, 8 to 18 MWth extrapolated, 45 to 60 C direct; planned waste heat from North Star BlueScope competes | Private</t>
  </si>
  <si>
    <t xml:space="preserve">NatureSweet</t>
  </si>
  <si>
    <t xml:space="preserve">AZ</t>
  </si>
  <si>
    <t xml:space="preserve">Operator of NatureSweet (Arizona)</t>
  </si>
  <si>
    <t xml:space="preserve">NatureSweet (Arizona)</t>
  </si>
  <si>
    <t xml:space="preserve">Additional greenhouse sink | Noted || NatureSweet. Noted || Additional greenhouse sink | Private</t>
  </si>
  <si>
    <t xml:space="preserve">New York University</t>
  </si>
  <si>
    <t xml:space="preserve">NY; Manhattan, NY</t>
  </si>
  <si>
    <t xml:space="preserve">Amanda Sc***k</t>
  </si>
  <si>
    <t xml:space="preserve">Director of Corporate and Foundation Relations, STEM</t>
  </si>
  <si>
    <t xml:space="preserve">60261f5e3885820001599198</t>
  </si>
  <si>
    <t xml:space="preserve">Brian Bu***e</t>
  </si>
  <si>
    <t xml:space="preserve">Director, Energy Engineering, Facilities &amp; Construction Management</t>
  </si>
  <si>
    <t xml:space="preserve">57df85f2a6da980add3329f4</t>
  </si>
  <si>
    <t xml:space="preserve">Newtown Creek Wastewater Resource Recovery Facility</t>
  </si>
  <si>
    <t xml:space="preserve">13.6 to 24.5 MWth, ~22 MWth winter; digesters 35 to 37 C; sludge pre heat below 60 C so no partner side heat pump | Existing MicroLink target, relationship sought not secured || NYC Dept of Environmental Protection. Existing MicroLink target, relationship sought not secured || 13.6 to 24.5 MWth, ~22 MWth winter; digesters 35 to 37 C; sludge pre heat below 60 C so no partner side heat pump | Municipal agency; City of New York can be applicant of record</t>
  </si>
  <si>
    <t xml:space="preserve">North River WWTP</t>
  </si>
  <si>
    <t xml:space="preserve">NYC Dept of Environmental Protection</t>
  </si>
  <si>
    <t xml:space="preserve">Wastewater / anaerobic digestion; Wastewater; Person; Assistant Commissioner for Sustainability</t>
  </si>
  <si>
    <t xml:space="preserve">Pinar Balci</t>
  </si>
  <si>
    <t xml:space="preserve">Assistant Commissioner for Sustainability</t>
  </si>
  <si>
    <t xml:space="preserve">Newtown Creek</t>
  </si>
  <si>
    <t xml:space="preserve">NYSERDA</t>
  </si>
  <si>
    <t xml:space="preserve">Person; Senior Vice President, Clean and Resilient Buildings; Director, Community Thermal Networks; Senior Project Manager</t>
  </si>
  <si>
    <t xml:space="preserve">Susanne DesRoches</t>
  </si>
  <si>
    <t xml:space="preserve">Senior Vice President, Clean and Resilient Buildings</t>
  </si>
  <si>
    <t xml:space="preserve">Thermal and heat recovery contact; reachable via NYSERDA largescalethermal mailbox || Thermal and heat recovery contact || Community Thermal Networks team</t>
  </si>
  <si>
    <t xml:space="preserve">Ohio State Energy Partners (ENGIE + Axium, 50 yr concession)</t>
  </si>
  <si>
    <t xml:space="preserve">Operator of Ohio State University central energy plant</t>
  </si>
  <si>
    <t xml:space="preserve">Ohio State University central energy plant</t>
  </si>
  <si>
    <t xml:space="preserve">~105 MW gas CC with HRSG, ~485 buildings, steam + HTHW + chilled; 45 C suits hot water and preheat | Approach; Columbus receptive jurisdiction || Ohio State Energy Partners (ENGIE + Axium, 50 yr concession). Approach; Columbus receptive jurisdiction || ~105 MW gas CC with HRSG, ~485 buildings, steam + HTHW + chilled; 45 C suits hot water and preheat | OSEP private concession; university is applicant of record</t>
  </si>
  <si>
    <t xml:space="preserve">Ohio University</t>
  </si>
  <si>
    <t xml:space="preserve">University campus / research; Person; Public university; Director, Institute for Corrosion and Multiphase Technology</t>
  </si>
  <si>
    <t xml:space="preserve">OH; Athens, OH</t>
  </si>
  <si>
    <t xml:space="preserve">David Sc***t</t>
  </si>
  <si>
    <t xml:space="preserve">Director Facilities Management</t>
  </si>
  <si>
    <t xml:space="preserve">5b29d95fa6da988a90670612</t>
  </si>
  <si>
    <t xml:space="preserve">Matt Bi***l</t>
  </si>
  <si>
    <t xml:space="preserve">Director of Energy Management</t>
  </si>
  <si>
    <t xml:space="preserve">6312403b8f8a1e000110830a</t>
  </si>
  <si>
    <t xml:space="preserve">Matthew Ro***s</t>
  </si>
  <si>
    <t xml:space="preserve">Senior Director, Corporate &amp; Foundation Relations</t>
  </si>
  <si>
    <t xml:space="preserve">5ae3934ea6da98d384c2e6a0</t>
  </si>
  <si>
    <t xml:space="preserve">Tim He***n</t>
  </si>
  <si>
    <t xml:space="preserve">Director of Facilities &amp; Operations</t>
  </si>
  <si>
    <t xml:space="preserve">54a23dd574686935be261a19</t>
  </si>
  <si>
    <t xml:space="preserve">Srdjan Nesic</t>
  </si>
  <si>
    <t xml:space="preserve">Director, Institute for Corrosion and Multiphase Technology</t>
  </si>
  <si>
    <t xml:space="preserve">NSF I/UCRC est 1993, gas pipeline integrity</t>
  </si>
  <si>
    <t xml:space="preserve">Oregon</t>
  </si>
  <si>
    <t xml:space="preserve">OR</t>
  </si>
  <si>
    <t xml:space="preserve">N/A | No specific facility met the exceptional fit bar in available evidence | N/A | Stated gap</t>
  </si>
  <si>
    <t xml:space="preserve">Owls Head WWTP</t>
  </si>
  <si>
    <t xml:space="preserve">Penn State University</t>
  </si>
  <si>
    <t xml:space="preserve">Bin Yan</t>
  </si>
  <si>
    <t xml:space="preserve">Associate Vice President for Research and Director, Office of Technology Transfer</t>
  </si>
  <si>
    <t xml:space="preserve">5d4a07d580f93e7677c7ed55</t>
  </si>
  <si>
    <t xml:space="preserve">Conal Ca***r</t>
  </si>
  <si>
    <t xml:space="preserve">Executive Director, Capital and Facilities Planning</t>
  </si>
  <si>
    <t xml:space="preserve">57d74f8ca6da985b5ffa3805</t>
  </si>
  <si>
    <t xml:space="preserve">Daniel Barlup</t>
  </si>
  <si>
    <t xml:space="preserve">Facilities Manager</t>
  </si>
  <si>
    <t xml:space="preserve">https://www.linkedin.com/in/daniel-barlup-634b6761/</t>
  </si>
  <si>
    <t xml:space="preserve">Haley Sa***y</t>
  </si>
  <si>
    <t xml:space="preserve">5fafe96ee8e99b0001e8e720</t>
  </si>
  <si>
    <t xml:space="preserve">Jara Dorsey-Lash</t>
  </si>
  <si>
    <t xml:space="preserve">Executive Director of Foundation Relations</t>
  </si>
  <si>
    <t xml:space="preserve">https://www.linkedin.com/in/jaradorseylash/</t>
  </si>
  <si>
    <t xml:space="preserve">Joe Ro***a</t>
  </si>
  <si>
    <t xml:space="preserve">Assistant Director, Physical Sciences Licensing, Office of Technology Transfer</t>
  </si>
  <si>
    <t xml:space="preserve">54a76b547468696220dbfa32</t>
  </si>
  <si>
    <t xml:space="preserve">Karen Kemirembe</t>
  </si>
  <si>
    <t xml:space="preserve">Associate Director of Foundation Relations</t>
  </si>
  <si>
    <t xml:space="preserve">https://www.linkedin.com/in/karenkemirembe/</t>
  </si>
  <si>
    <t xml:space="preserve">Lara Fo***r</t>
  </si>
  <si>
    <t xml:space="preserve">Chief Sustainability Officer</t>
  </si>
  <si>
    <t xml:space="preserve">54ec19f5746869444c97d24f</t>
  </si>
  <si>
    <t xml:space="preserve">Mark Mi***r</t>
  </si>
  <si>
    <t xml:space="preserve">Associate Vice President, Chief Facilities Officer</t>
  </si>
  <si>
    <t xml:space="preserve">67f94449ffe1520001825ddb</t>
  </si>
  <si>
    <t xml:space="preserve">Mihyun Ka***g</t>
  </si>
  <si>
    <t xml:space="preserve">Director for Sustainability</t>
  </si>
  <si>
    <t xml:space="preserve">54a7caa97468696829567e51</t>
  </si>
  <si>
    <t xml:space="preserve">Sarah Hamilton</t>
  </si>
  <si>
    <t xml:space="preserve">Assistant Director, Office of Foundation Relations</t>
  </si>
  <si>
    <t xml:space="preserve">https://www.linkedin.com/in/sarah-greenbaum-70317013/</t>
  </si>
  <si>
    <t xml:space="preserve">Pennsylvania State System of Higher Education</t>
  </si>
  <si>
    <t xml:space="preserve">PA; Various, PA</t>
  </si>
  <si>
    <t xml:space="preserve">Host: Not established | Noted as thin, not prioritised on current evidence || Public, Various. Noted as thin, not prioritised on current evidence || No campus specific fit established within research budget | Not established | Not established</t>
  </si>
  <si>
    <t xml:space="preserve">Princeton University</t>
  </si>
  <si>
    <t xml:space="preserve">University campus; University campus / research; Person; Private university; ZERO Lab</t>
  </si>
  <si>
    <t xml:space="preserve">NJ; Princeton, NJ</t>
  </si>
  <si>
    <t xml:space="preserve">Jesse Jenkins</t>
  </si>
  <si>
    <t xml:space="preserve">ZERO Lab</t>
  </si>
  <si>
    <t xml:space="preserve">Flexible data centre load and interconnection modelling</t>
  </si>
  <si>
    <t xml:space="preserve">Purdue University</t>
  </si>
  <si>
    <t xml:space="preserve">University campus / research; Person; Public university; Director, Cooling Technologies Research Center</t>
  </si>
  <si>
    <t xml:space="preserve">IN; West Lafayette, IN</t>
  </si>
  <si>
    <t xml:space="preserve">Blaine Mi***r</t>
  </si>
  <si>
    <t xml:space="preserve">Assistant Director, Energy Management</t>
  </si>
  <si>
    <t xml:space="preserve">64647d5dcaed81000106a42a</t>
  </si>
  <si>
    <t xml:space="preserve">Joseph He***n</t>
  </si>
  <si>
    <t xml:space="preserve">Assistant Director, Utilities Generation</t>
  </si>
  <si>
    <t xml:space="preserve">54a5f67e74686932098535b7</t>
  </si>
  <si>
    <t xml:space="preserve">Kurt St***l</t>
  </si>
  <si>
    <t xml:space="preserve">Director Utilities</t>
  </si>
  <si>
    <t xml:space="preserve">6059b1976a68df00013b3d55</t>
  </si>
  <si>
    <t xml:space="preserve">Matthew Hi***h</t>
  </si>
  <si>
    <t xml:space="preserve">Director of Energy &amp; Utilities</t>
  </si>
  <si>
    <t xml:space="preserve">5f7a15a6b956770001a90046</t>
  </si>
  <si>
    <t xml:space="preserve">Norman Bl***d</t>
  </si>
  <si>
    <t xml:space="preserve">Assistant Director, Utilities Engineering</t>
  </si>
  <si>
    <t xml:space="preserve">54a7081f7468696b7f72c90e</t>
  </si>
  <si>
    <t xml:space="preserve">Ryan Ga***r</t>
  </si>
  <si>
    <t xml:space="preserve">Associate VP for Facilities Operations</t>
  </si>
  <si>
    <t xml:space="preserve">66fb586aa8908c000187116b</t>
  </si>
  <si>
    <t xml:space="preserve">Justin Weibel</t>
  </si>
  <si>
    <t xml:space="preserve">Director, Cooling Technologies Research Center</t>
  </si>
  <si>
    <t xml:space="preserve">Two phase cooling, cold plates. ARPA-E COOLERCHIPS and ASCEND. Works with Intel</t>
  </si>
  <si>
    <t xml:space="preserve">Pure Flavor</t>
  </si>
  <si>
    <t xml:space="preserve">Brad Br***y</t>
  </si>
  <si>
    <t xml:space="preserve">Director of Operations US</t>
  </si>
  <si>
    <t xml:space="preserve">66b1fe3baffb7900018b0311</t>
  </si>
  <si>
    <t xml:space="preserve">James Ko***c</t>
  </si>
  <si>
    <t xml:space="preserve">Director of Engineering &amp; Technical Services</t>
  </si>
  <si>
    <t xml:space="preserve">54a7037274686975f8dc400d</t>
  </si>
  <si>
    <t xml:space="preserve">Jonathan Tr***y</t>
  </si>
  <si>
    <t xml:space="preserve">6071a74f5377440001af2ae9</t>
  </si>
  <si>
    <t xml:space="preserve">Robert Do***s</t>
  </si>
  <si>
    <t xml:space="preserve">6481d060a4562800016ecb08</t>
  </si>
  <si>
    <t xml:space="preserve">Pure Flavor, Fort Valley</t>
  </si>
  <si>
    <t xml:space="preserve">25 acres operational of a permitted 75 acre plan | Noted || Pure Flavor. Noted || 25 acres operational of a permitted 75 acre plan | Private</t>
  </si>
  <si>
    <t xml:space="preserve">Red Sun Farms</t>
  </si>
  <si>
    <t xml:space="preserve">Adrian Ab***t</t>
  </si>
  <si>
    <t xml:space="preserve">5fbc0de3b8e204000126a39e</t>
  </si>
  <si>
    <t xml:space="preserve">Arturo Ma***n</t>
  </si>
  <si>
    <t xml:space="preserve">64eed1c2d7bb91000161c25e</t>
  </si>
  <si>
    <t xml:space="preserve">Red Sun Farms, Dublin</t>
  </si>
  <si>
    <t xml:space="preserve">~48 acre gas heated glass greenhouse, two boilers, 158,503 gallon hot water storage already installed; nearly turnkey thermal match | Strong fit, Appalachian corridor with slow grid || Red Sun Farms. Strong fit, Appalachian corridor with slow grid || ~48 acre gas heated glass greenhouse, two boilers, 158,503 gallon hot water storage already installed; nearly turnkey thermal match | Private</t>
  </si>
  <si>
    <t xml:space="preserve">Rensselaer Polytechnic Institute</t>
  </si>
  <si>
    <t xml:space="preserve">NY; Troy, NY</t>
  </si>
  <si>
    <t xml:space="preserve">John S Erickson</t>
  </si>
  <si>
    <t xml:space="preserve">Director of Operations, Data INCITE Lab</t>
  </si>
  <si>
    <t xml:space="preserve">https://www.linkedin.com/in/olyerickson/</t>
  </si>
  <si>
    <t xml:space="preserve">Michael Bivens</t>
  </si>
  <si>
    <t xml:space="preserve">Director, Corporate Relations</t>
  </si>
  <si>
    <t xml:space="preserve">https://www.linkedin.com/in/michael-bivens-679a9b71/</t>
  </si>
  <si>
    <t xml:space="preserve">Revol Greens</t>
  </si>
  <si>
    <t xml:space="preserve">John Ca***i</t>
  </si>
  <si>
    <t xml:space="preserve">Vice President of Operations</t>
  </si>
  <si>
    <t xml:space="preserve">6333c0e3668e51000175f57e</t>
  </si>
  <si>
    <t xml:space="preserve">Revol Greens, Medford</t>
  </si>
  <si>
    <t xml:space="preserve">Cold climate gas heated greenhouse | Noted || Revol Greens. Noted || Cold climate gas heated greenhouse | Private</t>
  </si>
  <si>
    <t xml:space="preserve">Rice University</t>
  </si>
  <si>
    <t xml:space="preserve">University campus / research; Person; Private university; Chair of Mechanical Engineering, Energy Systems Laboratory; Doctoral researcher</t>
  </si>
  <si>
    <t xml:space="preserve">TX; Houston, TX</t>
  </si>
  <si>
    <t xml:space="preserve">Dallas Ca***y</t>
  </si>
  <si>
    <t xml:space="preserve">Assistant Director of Corporate and Foundation Relations</t>
  </si>
  <si>
    <t xml:space="preserve">5570676f73696455716f0100</t>
  </si>
  <si>
    <t xml:space="preserve">Danny Blacker</t>
  </si>
  <si>
    <t xml:space="preserve">https://www.linkedin.com/in/danny-blacker/</t>
  </si>
  <si>
    <t xml:space="preserve">Kathryn (Katie) Bash Cervenka</t>
  </si>
  <si>
    <t xml:space="preserve">Assistant Vice President, Corporate and Foundation Relations</t>
  </si>
  <si>
    <t xml:space="preserve">https://www.linkedin.com/in/kathryn-katie-bash-cervenka-3713254/</t>
  </si>
  <si>
    <t xml:space="preserve">Sara Price</t>
  </si>
  <si>
    <t xml:space="preserve">Assistant Director of Foundation Relations</t>
  </si>
  <si>
    <t xml:space="preserve">https://www.linkedin.com/in/sara-price-439131255/</t>
  </si>
  <si>
    <t xml:space="preserve">Laura Schaefer</t>
  </si>
  <si>
    <t xml:space="preserve">Chair of Mechanical Engineering, Energy Systems Laboratory</t>
  </si>
  <si>
    <t xml:space="preserve">Low grade waste heat to power via organic Rankine cycles. DOE and NREL funded, HelioCon A24-0362. Existing MicroLink collaborator</t>
  </si>
  <si>
    <t xml:space="preserve">Kashif Liaqat</t>
  </si>
  <si>
    <t xml:space="preserve">Doctoral researcher</t>
  </si>
  <si>
    <t xml:space="preserve">Closest active collaborator to Laura Schaefer</t>
  </si>
  <si>
    <t xml:space="preserve">Richland Area Chamber and Economic Development</t>
  </si>
  <si>
    <t xml:space="preserve">Person; CEO; Economic Development</t>
  </si>
  <si>
    <t xml:space="preserve">Ellen Heinz</t>
  </si>
  <si>
    <t xml:space="preserve">CEO</t>
  </si>
  <si>
    <t xml:space="preserve">Mansfield / Richland County</t>
  </si>
  <si>
    <t xml:space="preserve">Barrett Thomas</t>
  </si>
  <si>
    <t xml:space="preserve">Economic Development</t>
  </si>
  <si>
    <t xml:space="preserve">110 MGD, new 14 MW Jacobs progressive design build cogen; Silicon Valley Power territory, faster interconnection than PG&amp;E | First of kind wastewater reference deployment in Jacobs co development plan || City of San Jose. First of kind wastewater reference deployment in Jacobs co development plan || 110 MGD, new 14 MW Jacobs progressive design build cogen; Silicon Valley Power territory, faster interconnection than PG&amp;E | Public, applicant of record</t>
  </si>
  <si>
    <t xml:space="preserve">Stanford University</t>
  </si>
  <si>
    <t xml:space="preserve">University campus; University campus / research; Person; Private university; NanoHeat Lab</t>
  </si>
  <si>
    <t xml:space="preserve">CA; Stanford, CA</t>
  </si>
  <si>
    <t xml:space="preserve">Kenneth Goodson</t>
  </si>
  <si>
    <t xml:space="preserve">NanoHeat Lab</t>
  </si>
  <si>
    <t xml:space="preserve">Extreme heat flux microchannel cooling. ARPA-E. Ties to Google, Intel, Toyota</t>
  </si>
  <si>
    <t xml:space="preserve">Stanford University Central Energy Facility</t>
  </si>
  <si>
    <t xml:space="preserve">All electric heat recovery CEF, reuses ~70 pct of chilled water waste heat; hot loop ~71 to 77 C, above the 65 C ceiling, needs heat pump lift; no gas to displace | Ideal low temp sink but weak fuel displacement; separate 20 MW MicroLink proposal on file || Stanford University. Ideal low temp sink but weak fuel displacement; separate 20 MW MicroLink proposal on file || All electric heat recovery CEF, reuses ~70 pct of chilled water waste heat; hot loop ~71 to 77 C, above the 65 C ceiling, needs heat pump lift; no gas to displace | Private university</t>
  </si>
  <si>
    <t xml:space="preserve">SUNY / New York State</t>
  </si>
  <si>
    <t xml:space="preserve">Operator of Binghamton University Central Heating Plant</t>
  </si>
  <si>
    <t xml:space="preserve">Superior Fresh</t>
  </si>
  <si>
    <t xml:space="preserve">Greenhouse / aquaponics</t>
  </si>
  <si>
    <t xml:space="preserve">WI</t>
  </si>
  <si>
    <t xml:space="preserve">Pete Bo***r</t>
  </si>
  <si>
    <t xml:space="preserve">66b5b92f51d5bb000139f3a7</t>
  </si>
  <si>
    <t xml:space="preserve">Superior Fresh, Hixton</t>
  </si>
  <si>
    <t xml:space="preserve">13+ acre aquaponic greenhouse plus salmon house; greenhouse 2 to 5 MWth at 45 to 55 C; salmon side needs cool water, not a sink | Strong greenhouse side || Superior Fresh. Strong greenhouse side || 13+ acre aquaponic greenhouse plus salmon house; greenhouse 2 to 5 MWth at 45 to 55 C; salmon side needs cool water, not a sink | Private</t>
  </si>
  <si>
    <t xml:space="preserve">Tallman Island WWTP</t>
  </si>
  <si>
    <t xml:space="preserve">The Ohio State University</t>
  </si>
  <si>
    <t xml:space="preserve">University campus / research; Person; Public university; Director, Center for Automotive Research; Director, Ohio Controlled Environment Agriculture Center; ECE, microgrid and behind the meter power</t>
  </si>
  <si>
    <t xml:space="preserve">OH; Columbus, OH</t>
  </si>
  <si>
    <t xml:space="preserve">Andrew Ne***l</t>
  </si>
  <si>
    <t xml:space="preserve">Assistant Director, Sustainability &amp; Strategic Services</t>
  </si>
  <si>
    <t xml:space="preserve">57d94930a6da98726a99d55e</t>
  </si>
  <si>
    <t xml:space="preserve">Elena Ir***n</t>
  </si>
  <si>
    <t xml:space="preserve">Professor and Faculty Director, Sustainability Institute</t>
  </si>
  <si>
    <t xml:space="preserve">66fa705c1933d30001169dca</t>
  </si>
  <si>
    <t xml:space="preserve">Lynn Re***y</t>
  </si>
  <si>
    <t xml:space="preserve">Associate Vice President, Facilities Operations and Development</t>
  </si>
  <si>
    <t xml:space="preserve">54a2ba6b7468693fdafe4d38</t>
  </si>
  <si>
    <t xml:space="preserve">Mayo Br***t</t>
  </si>
  <si>
    <t xml:space="preserve">Director of Energy Management &amp; Sustainability</t>
  </si>
  <si>
    <t xml:space="preserve">54a20fff7468693825279509</t>
  </si>
  <si>
    <t xml:space="preserve">Meagan Campion</t>
  </si>
  <si>
    <t xml:space="preserve">Consultant, Corporate and Foundation Engagement</t>
  </si>
  <si>
    <t xml:space="preserve">https://www.linkedin.com/in/meagan-campion/</t>
  </si>
  <si>
    <t xml:space="preserve">TJ Wo***d</t>
  </si>
  <si>
    <t xml:space="preserve">Associate Director, Comprehensive Energy Management</t>
  </si>
  <si>
    <t xml:space="preserve">63ea25e3019fa40001c6f85a</t>
  </si>
  <si>
    <t xml:space="preserve">Giorgio Rizzoni</t>
  </si>
  <si>
    <t xml:space="preserve">Director, Center for Automotive Research</t>
  </si>
  <si>
    <t xml:space="preserve">Ohio engineering bench</t>
  </si>
  <si>
    <t xml:space="preserve">Chieri Kubota</t>
  </si>
  <si>
    <t xml:space="preserve">Director, Ohio Controlled Environment Agriculture Center</t>
  </si>
  <si>
    <t xml:space="preserve">CEA as heat offtaker. $35.8m research complex opened Sep 2022</t>
  </si>
  <si>
    <t xml:space="preserve">Mahesh Illindala</t>
  </si>
  <si>
    <t xml:space="preserve">ECE, microgrid and behind the meter power</t>
  </si>
  <si>
    <t xml:space="preserve">Prior Caterpillar and AEP experience</t>
  </si>
  <si>
    <t xml:space="preserve">The Pennsylvania State University</t>
  </si>
  <si>
    <t xml:space="preserve">PA; University Park, PA</t>
  </si>
  <si>
    <t xml:space="preserve">Host: Moderate. Combustion turbine with HRSG, steam to 200+ buildings, gas fired | Tier 1 || Public, University Park. Tier 1 || Strong. Land grant, can hold DOE and NSF primes. Center for Acoustics and Vibration relevant to dry cooler noise mitigation | Moderate. Combustion turbine with HRSG, steam to 200+ buildings, gas fired | Steam, gas fired</t>
  </si>
  <si>
    <t xml:space="preserve">Trinity River Authority</t>
  </si>
  <si>
    <t xml:space="preserve">Wastewater; Person; General Manager</t>
  </si>
  <si>
    <t xml:space="preserve">TX</t>
  </si>
  <si>
    <t xml:space="preserve">J. Kevin Ward</t>
  </si>
  <si>
    <t xml:space="preserve">General Manager</t>
  </si>
  <si>
    <t xml:space="preserve">Central Regional Wastewater System, open PPP RFP</t>
  </si>
  <si>
    <t xml:space="preserve">Trinity River Authority Central Regional Wastewater System</t>
  </si>
  <si>
    <t xml:space="preserve">Third US Cambi thermal hydrolysis plant commissioned 2023 | Exceptional fit and a live opening; open PPP RFP via American Biogas Council || Trinity River Authority. Exceptional fit and a live opening; open PPP RFP via American Biogas Council || Third US Cambi thermal hydrolysis plant commissioned 2023 | Public authority, applicant of record</t>
  </si>
  <si>
    <t xml:space="preserve">UNC Chapel Hill</t>
  </si>
  <si>
    <t xml:space="preserve">NC</t>
  </si>
  <si>
    <t xml:space="preserve">36 MW, 175 buildings, steam plus chilled water, coal and gas decarbonising, university operated; steam loop needs heat pump | Notable institutional sink || UNC Chapel Hill. Notable institutional sink || Operator of UNC Chapel Hill || 36 MW, 175 buildings, steam plus chilled water, coal and gas decarbonising, university operated; steam loop needs heat pump | Public university, applicant of record</t>
  </si>
  <si>
    <t xml:space="preserve">University at Buffalo (SUNY)</t>
  </si>
  <si>
    <t xml:space="preserve">University campus / research; University; Public university</t>
  </si>
  <si>
    <t xml:space="preserve">NY; Buffalo, NY</t>
  </si>
  <si>
    <t xml:space="preserve">Averick Pa***r</t>
  </si>
  <si>
    <t xml:space="preserve">Associate Director, Corporate &amp; Foundation Relations</t>
  </si>
  <si>
    <t xml:space="preserve">5fd10120b9548000015bc1a9</t>
  </si>
  <si>
    <t xml:space="preserve">Averick Parker</t>
  </si>
  <si>
    <t xml:space="preserve">https://www.linkedin.com/in/aparker11/</t>
  </si>
  <si>
    <t xml:space="preserve">Brian Ibsen</t>
  </si>
  <si>
    <t xml:space="preserve">Senior Director, Corporate and Foundation Relations</t>
  </si>
  <si>
    <t xml:space="preserve">https://www.linkedin.com/in/brianibsen/</t>
  </si>
  <si>
    <t xml:space="preserve">Derek Ni***s</t>
  </si>
  <si>
    <t xml:space="preserve">Associate Director for Sustainability</t>
  </si>
  <si>
    <t xml:space="preserve">54a4e56a7468692abf47fd6b</t>
  </si>
  <si>
    <t xml:space="preserve">Geoffrey Bartlett</t>
  </si>
  <si>
    <t xml:space="preserve">Assistant Vice President for Corporate &amp; Foundation Relations</t>
  </si>
  <si>
    <t xml:space="preserve">https://www.linkedin.com/in/geoffrey-bartlett-phd-55143512/</t>
  </si>
  <si>
    <t xml:space="preserve">Jeff Du***r</t>
  </si>
  <si>
    <t xml:space="preserve">Director, Technology Transfer</t>
  </si>
  <si>
    <t xml:space="preserve">644485fef666b10001f0c551</t>
  </si>
  <si>
    <t xml:space="preserve">Katie Ho***r</t>
  </si>
  <si>
    <t xml:space="preserve">54abe65c746869332d590915</t>
  </si>
  <si>
    <t xml:space="preserve">Katie Homer</t>
  </si>
  <si>
    <t xml:space="preserve">Director of Corporate And Foundation Relations</t>
  </si>
  <si>
    <t xml:space="preserve">https://www.linkedin.com/in/kathleenhomer/</t>
  </si>
  <si>
    <t xml:space="preserve">Paul Mu***i</t>
  </si>
  <si>
    <t xml:space="preserve">Assistant Director, Facilities Initiatives &amp; Program Support</t>
  </si>
  <si>
    <t xml:space="preserve">54a81d3e7468696b7f5dd360</t>
  </si>
  <si>
    <t xml:space="preserve">Tonga Ph***m</t>
  </si>
  <si>
    <t xml:space="preserve">Associate Vice President for University Facilities</t>
  </si>
  <si>
    <t xml:space="preserve">6076e88b894c7b000146c699</t>
  </si>
  <si>
    <t xml:space="preserve">Tricia Ka***r</t>
  </si>
  <si>
    <t xml:space="preserve">Director of Facilities &amp; Building Procurement</t>
  </si>
  <si>
    <t xml:space="preserve">606ebd683916810001ec3b6f</t>
  </si>
  <si>
    <t xml:space="preserve">Vatsala St***e</t>
  </si>
  <si>
    <t xml:space="preserve">Co-Director, Knowledge Translation Center for Technology Transfer</t>
  </si>
  <si>
    <t xml:space="preserve">54a2681f7468693fdaeda720</t>
  </si>
  <si>
    <t xml:space="preserve">University of Akron</t>
  </si>
  <si>
    <t xml:space="preserve">OH; Akron, OH</t>
  </si>
  <si>
    <t xml:space="preserve">Tia Farmakidis</t>
  </si>
  <si>
    <t xml:space="preserve">Chief Planning and Facilities Officer</t>
  </si>
  <si>
    <t xml:space="preserve">https://www.linkedin.com/in/tia-farmakidis-1a95aa15/</t>
  </si>
  <si>
    <t xml:space="preserve">University of Illinois Chicago</t>
  </si>
  <si>
    <t xml:space="preserve">University campus / research; Person; Public university; Freshwater Lab</t>
  </si>
  <si>
    <t xml:space="preserve">IL; Chicago, IL</t>
  </si>
  <si>
    <t xml:space="preserve">Brad Si***s</t>
  </si>
  <si>
    <t xml:space="preserve">Director of Facilities</t>
  </si>
  <si>
    <t xml:space="preserve">5de2a3c931efe1000184f1b9</t>
  </si>
  <si>
    <t xml:space="preserve">Mike Roy</t>
  </si>
  <si>
    <t xml:space="preserve">Director, Utilities and Energy Services</t>
  </si>
  <si>
    <t xml:space="preserve">683bd2e93f9ed000016954f8</t>
  </si>
  <si>
    <t xml:space="preserve">Morgan Be***n</t>
  </si>
  <si>
    <t xml:space="preserve">65dbdf9b42df33000121ac67</t>
  </si>
  <si>
    <t xml:space="preserve">Thomas Go***z</t>
  </si>
  <si>
    <t xml:space="preserve">Director, Corporate and Foundation Relations</t>
  </si>
  <si>
    <t xml:space="preserve">54a3e6ad746869367682461c</t>
  </si>
  <si>
    <t xml:space="preserve">Rachel Havrelock</t>
  </si>
  <si>
    <t xml:space="preserve">Freshwater Lab</t>
  </si>
  <si>
    <t xml:space="preserve">Nov 2025 recommended reuse of municipal and industrial wastewater for data centre cooling. Live bridge to MWRD</t>
  </si>
  <si>
    <t xml:space="preserve">University of Iowa</t>
  </si>
  <si>
    <t xml:space="preserve">IA; Iowa City, IA</t>
  </si>
  <si>
    <t xml:space="preserve">Ben An***n</t>
  </si>
  <si>
    <t xml:space="preserve">Interim Director, Utilities</t>
  </si>
  <si>
    <t xml:space="preserve">66239ba64ac47d0006908cb4</t>
  </si>
  <si>
    <t xml:space="preserve">Ben Fi***h</t>
  </si>
  <si>
    <t xml:space="preserve">Director of Utilities, Energy and Campus-wide Environmental Compliance</t>
  </si>
  <si>
    <t xml:space="preserve">54a62afa7468692cf08424c7</t>
  </si>
  <si>
    <t xml:space="preserve">Justin Wh***y</t>
  </si>
  <si>
    <t xml:space="preserve">Associate Director of Utilities and Energy</t>
  </si>
  <si>
    <t xml:space="preserve">6117f5691bc50100014025a8</t>
  </si>
  <si>
    <t xml:space="preserve">Lynne Fi***n</t>
  </si>
  <si>
    <t xml:space="preserve">54ebbd56746869444ce10e1a</t>
  </si>
  <si>
    <t xml:space="preserve">Spenser Wi***s</t>
  </si>
  <si>
    <t xml:space="preserve">Associate Director, Utilities &amp; Energy</t>
  </si>
  <si>
    <t xml:space="preserve">62c670a53a2e6c0001c8c149</t>
  </si>
  <si>
    <t xml:space="preserve">University of Minnesota Twin Cities</t>
  </si>
  <si>
    <t xml:space="preserve">MN; Minneapolis, MN</t>
  </si>
  <si>
    <t xml:space="preserve">Bill Pa***s</t>
  </si>
  <si>
    <t xml:space="preserve">Associate Vice President, Facilities Management</t>
  </si>
  <si>
    <t xml:space="preserve">54a2a4747468693cdd884832</t>
  </si>
  <si>
    <t xml:space="preserve">Brady Bu***h</t>
  </si>
  <si>
    <t xml:space="preserve">Senior Director of Facilities &amp; Event Operations</t>
  </si>
  <si>
    <t xml:space="preserve">659695d97107dc0001d328b1</t>
  </si>
  <si>
    <t xml:space="preserve">Erick Va***r</t>
  </si>
  <si>
    <t xml:space="preserve">Assistant Director, Utilities</t>
  </si>
  <si>
    <t xml:space="preserve">57d8b707a6da987282b96292</t>
  </si>
  <si>
    <t xml:space="preserve">Jeffrey Da***s</t>
  </si>
  <si>
    <t xml:space="preserve">Director, Energy Management</t>
  </si>
  <si>
    <t xml:space="preserve">5ab8aa7ba6da9814ef005cd2</t>
  </si>
  <si>
    <t xml:space="preserve">University of Missouri</t>
  </si>
  <si>
    <t xml:space="preserve">MO; Columbia, MO</t>
  </si>
  <si>
    <t xml:space="preserve">Ayanava Majumdar</t>
  </si>
  <si>
    <t xml:space="preserve">Director of Engineering Research Administration</t>
  </si>
  <si>
    <t xml:space="preserve">https://www.linkedin.com/in/ayanavamajumdar/</t>
  </si>
  <si>
    <t xml:space="preserve">Matt Schmidt</t>
  </si>
  <si>
    <t xml:space="preserve">Director, Corporate Relations, Advancement</t>
  </si>
  <si>
    <t xml:space="preserve">https://www.linkedin.com/in/matt-c-schmidt/</t>
  </si>
  <si>
    <t xml:space="preserve">University of Rochester</t>
  </si>
  <si>
    <t xml:space="preserve">NY; Rochester, NY</t>
  </si>
  <si>
    <t xml:space="preserve">Alan Mc***f</t>
  </si>
  <si>
    <t xml:space="preserve">66f6e0056ff7440001ae625c</t>
  </si>
  <si>
    <t xml:space="preserve">Bashwiner Br***e</t>
  </si>
  <si>
    <t xml:space="preserve">Senior Associate Vice President, University Facilities &amp; Services</t>
  </si>
  <si>
    <t xml:space="preserve">54ab045674686908c843261e</t>
  </si>
  <si>
    <t xml:space="preserve">Eric Jo***n</t>
  </si>
  <si>
    <t xml:space="preserve">Assistant Director of Utilities Distribution</t>
  </si>
  <si>
    <t xml:space="preserve">5ac762d0a6da98403414e13d</t>
  </si>
  <si>
    <t xml:space="preserve">Mark Sc***z</t>
  </si>
  <si>
    <t xml:space="preserve">Senior Director, University Facilities and Operations</t>
  </si>
  <si>
    <t xml:space="preserve">66fdba5ad27e19000124f6f7</t>
  </si>
  <si>
    <t xml:space="preserve">Maryellen Be***n</t>
  </si>
  <si>
    <t xml:space="preserve">54c1b08e74686916390f4a36</t>
  </si>
  <si>
    <t xml:space="preserve">University of Texas at Arlington</t>
  </si>
  <si>
    <t xml:space="preserve">University campus / research; Person; Public university; Liquid and dielectric fluid cooling facility</t>
  </si>
  <si>
    <t xml:space="preserve">TX; Arlington, TX</t>
  </si>
  <si>
    <t xml:space="preserve">Kima Ju***e</t>
  </si>
  <si>
    <t xml:space="preserve">54a1ad7a7468694012c82c07</t>
  </si>
  <si>
    <t xml:space="preserve">Dereje Agonafer</t>
  </si>
  <si>
    <t xml:space="preserve">Liquid and dielectric fluid cooling facility</t>
  </si>
  <si>
    <t xml:space="preserve">COOLERCHIPS with Accelsius</t>
  </si>
  <si>
    <t xml:space="preserve">University of Virginia</t>
  </si>
  <si>
    <t xml:space="preserve">University campus / research; Person; Public university; Director, Energy and Utilities; AVP Research Computing</t>
  </si>
  <si>
    <t xml:space="preserve">VA; Charlottesville, VA</t>
  </si>
  <si>
    <t xml:space="preserve">Becky Co***r</t>
  </si>
  <si>
    <t xml:space="preserve">Associate Director, Corporate and Foundation Relations</t>
  </si>
  <si>
    <t xml:space="preserve">54a4d9cc7468692abf667468</t>
  </si>
  <si>
    <t xml:space="preserve">Cameron Ra***f</t>
  </si>
  <si>
    <t xml:space="preserve">Associate Director of Energy &amp; Utilities</t>
  </si>
  <si>
    <t xml:space="preserve">54ec196f746869444ce8634f</t>
  </si>
  <si>
    <t xml:space="preserve">Elisa La***e</t>
  </si>
  <si>
    <t xml:space="preserve">Senior Director of Facilities &amp; Capital Planning</t>
  </si>
  <si>
    <t xml:space="preserve">54a7963c7468696829058742</t>
  </si>
  <si>
    <t xml:space="preserve">Paul Zm***k</t>
  </si>
  <si>
    <t xml:space="preserve">Director of Energy and Utilities</t>
  </si>
  <si>
    <t xml:space="preserve">57e00f02a6da980b5c7ada6d</t>
  </si>
  <si>
    <t xml:space="preserve">Paul Zmick</t>
  </si>
  <si>
    <t xml:space="preserve">Director, Energy and Utilities</t>
  </si>
  <si>
    <t xml:space="preserve">Thermal side contact for the steam to hot water conversion</t>
  </si>
  <si>
    <t xml:space="preserve">Josh Baller</t>
  </si>
  <si>
    <t xml:space="preserve">AVP Research Computing</t>
  </si>
  <si>
    <t xml:space="preserve">Compute side contact</t>
  </si>
  <si>
    <t xml:space="preserve">Vicinity Energy Kendall Cogeneration Station</t>
  </si>
  <si>
    <t xml:space="preserve">Not captured</t>
  </si>
  <si>
    <t xml:space="preserve">Vicinity Energy | 42 MW electric boiler in service; 35 MW Charles River heat pump under construction with Everllence and DCO, target 2028; takes warm water into a utility heat pump not direct 45 C | Private operator | Best district heating host in state; MA power cost is a headwind</t>
  </si>
  <si>
    <t xml:space="preserve">Vicinity Energy Schuylkill Station (Grays Ferry)</t>
  </si>
  <si>
    <t xml:space="preserve">District heating / CHP</t>
  </si>
  <si>
    <t xml:space="preserve">Pam Clark CCO; Nate Paist BD Director</t>
  </si>
  <si>
    <t xml:space="preserve">Vicinity Energy Philadelphia (Antin Infrastructure Partners) | ~193 MW CC cogen, up to 1.4m lb/hr steam, ~66 km loop, ~400 buildings; RO makeup water absorbs 16 to 21 MWth at 45 C direct | Private utility subsidiary, not applicant of record | Home host and primary pilot candidate, approach now</t>
  </si>
  <si>
    <t xml:space="preserve">Village Farms</t>
  </si>
  <si>
    <t xml:space="preserve">Ann Le***r</t>
  </si>
  <si>
    <t xml:space="preserve">67406de4b20f1600010bfce7</t>
  </si>
  <si>
    <t xml:space="preserve">Village Farms West Texas</t>
  </si>
  <si>
    <t xml:space="preserve">Additional greenhouse sink; produce segment shrinking, monitor | Noted || Village Farms. Noted || Additional greenhouse sink; produce segment shrinking, monitor | Private</t>
  </si>
  <si>
    <t xml:space="preserve">Villanova University</t>
  </si>
  <si>
    <t xml:space="preserve">University campus / research; Person; Private university; ES2 sustainability lead</t>
  </si>
  <si>
    <t xml:space="preserve">PA; Villanova, PA</t>
  </si>
  <si>
    <t xml:space="preserve">Allie Mc***r</t>
  </si>
  <si>
    <t xml:space="preserve">612a5285d2f08d0001897eeb</t>
  </si>
  <si>
    <t xml:space="preserve">Laura Br***e</t>
  </si>
  <si>
    <t xml:space="preserve">685f9ed8be43ea00018ee35a</t>
  </si>
  <si>
    <t xml:space="preserve">Patricia Eg***t</t>
  </si>
  <si>
    <t xml:space="preserve">54a20fd774686935be4e6709</t>
  </si>
  <si>
    <t xml:space="preserve">Alfonso Ortega</t>
  </si>
  <si>
    <t xml:space="preserve">ES2 sustainability lead</t>
  </si>
  <si>
    <t xml:space="preserve">Waste energy recovery</t>
  </si>
  <si>
    <t xml:space="preserve">Wards Island WWTP</t>
  </si>
  <si>
    <t xml:space="preserve">Structurally similar to Newtown Creek; evidence thin, no figures supplied | Long list || NYC DEP. Long list || Structurally similar to Newtown Creek; evidence thin, no figures supplied | Municipal, applicant of record capable</t>
  </si>
  <si>
    <t xml:space="preserve">Activate.org</t>
  </si>
  <si>
    <t xml:space="preserve">Funder</t>
  </si>
  <si>
    <t xml:space="preserve">Funding Body</t>
  </si>
  <si>
    <t xml:space="preserve">Fellowship</t>
  </si>
  <si>
    <t xml:space="preserve">US</t>
  </si>
  <si>
    <t xml:space="preserve">Activate Fellowship (incl. Cyclotron Road, LBNL)</t>
  </si>
  <si>
    <t xml:space="preserve">T1 US entity</t>
  </si>
  <si>
    <t xml:space="preserve">Cohort 2027 approx Sep/Oct 2026</t>
  </si>
  <si>
    <t xml:space="preserve">https://activate.org/apply</t>
  </si>
  <si>
    <t xml:space="preserve">Funding Master</t>
  </si>
  <si>
    <t xml:space="preserve">If a US-work-authorised founder is available this is a top-tier option.</t>
  </si>
  <si>
    <t xml:space="preserve">AFL-CIO Housing Investment Trust</t>
  </si>
  <si>
    <t xml:space="preserve">Foundation</t>
  </si>
  <si>
    <t xml:space="preserve">Construction finance, largely housing; PRI / MRI mission capital; Endowment Union affiliated fixed income investment vehicle</t>
  </si>
  <si>
    <t xml:space="preserve">National</t>
  </si>
  <si>
    <t xml:space="preserve">Chang Suh</t>
  </si>
  <si>
    <t xml:space="preserve">Chief Executive Officer and Chief Investment Officer</t>
  </si>
  <si>
    <t xml:space="preserve">66ff9a0c235d7c00011af913</t>
  </si>
  <si>
    <t xml:space="preserve">African Development Bank</t>
  </si>
  <si>
    <t xml:space="preserve">DFI grant/concessional</t>
  </si>
  <si>
    <t xml:space="preserve">South Africa</t>
  </si>
  <si>
    <t xml:space="preserve">SEFA Green Hydrogen Programme</t>
  </si>
  <si>
    <t xml:space="preserve">Watch</t>
  </si>
  <si>
    <t xml:space="preserve">Green Hydrogen window 10 Apr to 11 May 2026 (passed)</t>
  </si>
  <si>
    <t xml:space="preserve">https://sefaafrica.org/</t>
  </si>
  <si>
    <t xml:space="preserve">General SEFA window flagged at full capacity. Hydrogen only.</t>
  </si>
  <si>
    <t xml:space="preserve">Agence Francaise de Developpement via IDC</t>
  </si>
  <si>
    <t xml:space="preserve">Blended loan (DFI)</t>
  </si>
  <si>
    <t xml:space="preserve">AFD Green Energy Fund</t>
  </si>
  <si>
    <t xml:space="preserve">T0 Now</t>
  </si>
  <si>
    <t xml:space="preserve">Rolling</t>
  </si>
  <si>
    <t xml:space="preserve">https://www.idc.co.za/</t>
  </si>
  <si>
    <t xml:space="preserve">Debt, not a grant. Pairs with GEEF.</t>
  </si>
  <si>
    <t xml:space="preserve">Allen Institute</t>
  </si>
  <si>
    <t xml:space="preserve">Aligned Pilot Backer, Nonprofit Science and Biomedical</t>
  </si>
  <si>
    <t xml:space="preserve">A2 Aligned, no contact yet</t>
  </si>
  <si>
    <t xml:space="preserve">Andy Hi***l</t>
  </si>
  <si>
    <t xml:space="preserve">Chief Technology Officer</t>
  </si>
  <si>
    <t xml:space="preserve">54a3cb3274686938ac258213</t>
  </si>
  <si>
    <t xml:space="preserve">David Fe***g</t>
  </si>
  <si>
    <t xml:space="preserve">Senior Director of Scientific Computing</t>
  </si>
  <si>
    <t xml:space="preserve">6108fc168efdc20001335cd4</t>
  </si>
  <si>
    <t xml:space="preserve">Eduardo Je***i</t>
  </si>
  <si>
    <t xml:space="preserve">Director of AI Infrastructure &amp; AI Architect</t>
  </si>
  <si>
    <t xml:space="preserve">54a42e977468693b8ca2bc32</t>
  </si>
  <si>
    <t xml:space="preserve">Frank Se***r</t>
  </si>
  <si>
    <t xml:space="preserve">Senior Director, Infrastructure &amp; Operations</t>
  </si>
  <si>
    <t xml:space="preserve">6112b3f94a37b500016046e7</t>
  </si>
  <si>
    <t xml:space="preserve">Gabriela Ma***s</t>
  </si>
  <si>
    <t xml:space="preserve">Director, Scientific Operations, Office of the CTO</t>
  </si>
  <si>
    <t xml:space="preserve">5b2ebbe7a6da982cff056c6b</t>
  </si>
  <si>
    <t xml:space="preserve">Geoffrey Sc***u</t>
  </si>
  <si>
    <t xml:space="preserve">AI Research Scientist, Office of the CTO</t>
  </si>
  <si>
    <t xml:space="preserve">65fa83507c2bbf00060c5575</t>
  </si>
  <si>
    <t xml:space="preserve">Allen Institute for AI</t>
  </si>
  <si>
    <t xml:space="preserve">Aligned Pilot Backer, Nonprofit and Open AI Research</t>
  </si>
  <si>
    <t xml:space="preserve">6. Customer Pilot Backers</t>
  </si>
  <si>
    <t xml:space="preserve">Nonprofit, fully open models. 152m USD OMAI cluster hosted and operated by a third party, exactly our procurement pattern.</t>
  </si>
  <si>
    <t xml:space="preserve">Amalgamated Foundation and Amalgamated Bank</t>
  </si>
  <si>
    <t xml:space="preserve">Impact and climate orientation; PRI / MRI mission capital; Endowment Union affiliated financial institution and associated foundation</t>
  </si>
  <si>
    <t xml:space="preserve">10. Pilot Research Register; Register: All Entities; Register: Foundations</t>
  </si>
  <si>
    <t xml:space="preserve">A values aligned lender and depositor base; relevant given a documented New York union affiliated housing heat recovery precedent | Not stated || Union affiliated financial institution and associated foundation endowment. A values aligned lender and depositor base; relevant given a documented New York union affiliated housing heat recovery precedent || Banking, lending and donor advised impact capital | Impact and climate orientation | A values aligned lender and depositor base; relevant given a documented New York union affiliated housing heat recovery precedent | Intake: Banking relationship</t>
  </si>
  <si>
    <t xml:space="preserve">Amazon Web Services</t>
  </si>
  <si>
    <t xml:space="preserve">Corporate program</t>
  </si>
  <si>
    <t xml:space="preserve">Global</t>
  </si>
  <si>
    <t xml:space="preserve">AWS Activate</t>
  </si>
  <si>
    <t xml:space="preserve">https://aws.amazon.com/startups/credits/</t>
  </si>
  <si>
    <t xml:space="preserve">Stackable with other credits.</t>
  </si>
  <si>
    <t xml:space="preserve">Ameresco, Inc.</t>
  </si>
  <si>
    <t xml:space="preserve">ESCO</t>
  </si>
  <si>
    <t xml:space="preserve">Energy services; ESCO; Energy services / delivery partner; National ESCO, listed NASDAQ AMRC, Framingham MA. No parent</t>
  </si>
  <si>
    <t xml:space="preserve">National incl federal ESPC and many state frameworks; Boston, MA; Greater Sacramento, CA; Los Angeles, CA; Melbourne Bea</t>
  </si>
  <si>
    <t xml:space="preserve">Alexander Gr***s</t>
  </si>
  <si>
    <t xml:space="preserve">Vice President, Engineering &amp; Development</t>
  </si>
  <si>
    <t xml:space="preserve">646bd869774d570001310ff2</t>
  </si>
  <si>
    <t xml:space="preserve">Brian So***n</t>
  </si>
  <si>
    <t xml:space="preserve">Vice President of Business Development</t>
  </si>
  <si>
    <t xml:space="preserve">64fde4036a849f0001b36577</t>
  </si>
  <si>
    <t xml:space="preserve">Erika Hanson</t>
  </si>
  <si>
    <t xml:space="preserve">Director, Renewable Project Development and Engineering</t>
  </si>
  <si>
    <t xml:space="preserve">https://www.linkedin.com/in/erikahanson1/</t>
  </si>
  <si>
    <t xml:space="preserve">Geri Ka***r</t>
  </si>
  <si>
    <t xml:space="preserve">Director, Distributed Energy Systems</t>
  </si>
  <si>
    <t xml:space="preserve">60f9c75169445400012443a2</t>
  </si>
  <si>
    <t xml:space="preserve">Greg Ca***n</t>
  </si>
  <si>
    <t xml:space="preserve">Vice President, Federal Business Development</t>
  </si>
  <si>
    <t xml:space="preserve">66f6a1b76b838f0001a8acc3</t>
  </si>
  <si>
    <t xml:space="preserve">Greg Kn***n</t>
  </si>
  <si>
    <t xml:space="preserve">54a21f1374686935be6e6c0e</t>
  </si>
  <si>
    <t xml:space="preserve">Jarret Ke***y</t>
  </si>
  <si>
    <t xml:space="preserve">54a828707468696b7f4c1863</t>
  </si>
  <si>
    <t xml:space="preserve">Joseph Vi***a</t>
  </si>
  <si>
    <t xml:space="preserve">Vice President, Project Development &amp; Engineering</t>
  </si>
  <si>
    <t xml:space="preserve">54ec360f746869444cd38f66</t>
  </si>
  <si>
    <t xml:space="preserve">Michelle Simon</t>
  </si>
  <si>
    <t xml:space="preserve">Business Development Manager</t>
  </si>
  <si>
    <t xml:space="preserve">https://www.linkedin.com/in/michelleprewittwardwheeler/</t>
  </si>
  <si>
    <t xml:space="preserve">Mike Ostrander</t>
  </si>
  <si>
    <t xml:space="preserve">Director of Sales And Business Development</t>
  </si>
  <si>
    <t xml:space="preserve">https://www.linkedin.com/in/mike-ostrander-aab81734/</t>
  </si>
  <si>
    <t xml:space="preserve">Reginald Ar***d</t>
  </si>
  <si>
    <t xml:space="preserve">Regional Director of CleanTech Business Development</t>
  </si>
  <si>
    <t xml:space="preserve">54a23e1274686930c2f41b19</t>
  </si>
  <si>
    <t xml:space="preserve">Sarah Br***n</t>
  </si>
  <si>
    <t xml:space="preserve">Director, C&amp;I Business Development</t>
  </si>
  <si>
    <t xml:space="preserve">66fa73d838c6fc0001f98352</t>
  </si>
  <si>
    <t xml:space="preserve">Scott Wi***o</t>
  </si>
  <si>
    <t xml:space="preserve">Director of Distributed Energy Systems</t>
  </si>
  <si>
    <t xml:space="preserve">658e5e4f0c8fc00001b24d1c</t>
  </si>
  <si>
    <t xml:space="preserve">Shelley Co***n</t>
  </si>
  <si>
    <t xml:space="preserve">Director, Mid Atlantic Business Development</t>
  </si>
  <si>
    <t xml:space="preserve">60aa97d1fc1e5c0001a86bb2</t>
  </si>
  <si>
    <t xml:space="preserve">Shelley Cohen</t>
  </si>
  <si>
    <t xml:space="preserve">https://www.linkedin.com/in/shelleyhcohen/</t>
  </si>
  <si>
    <t xml:space="preserve">Vince Dr***g</t>
  </si>
  <si>
    <t xml:space="preserve">54a949dd746869334af71211</t>
  </si>
  <si>
    <t xml:space="preserve">Anthropic</t>
  </si>
  <si>
    <t xml:space="preserve">A1 Aligned + contact on file; Customer; TARGET; OFFTAKE; AI Lab</t>
  </si>
  <si>
    <t xml:space="preserve">San Francisco CA; Oakland CA; Seattle WA; Miami FL; Los Angeles CA; Austin TX; United States; New York NY; New York New </t>
  </si>
  <si>
    <t xml:space="preserve">Daniel Rosenthal</t>
  </si>
  <si>
    <t xml:space="preserve">Head of Cloud Partnerships</t>
  </si>
  <si>
    <t xml:space="preserve">rosenthal@anthropic.com</t>
  </si>
  <si>
    <t xml:space="preserve">6. Customer Pilot Backers; 7. Customers; 8. Customers Contacted; 9. Customer Pool</t>
  </si>
  <si>
    <t xml:space="preserve">Governed by a Long Term Benefit Trust. Already in the MicroLink pipeline as a capacity conversation. || [Campaign v5] | Day 2 | T1 Customer/General | Src: Customer/Send Plan | Order 171 || [PRIORITY: COMPUTE] Head of Infrastructure. The most direct decision-maker on data center capacity. Came from Microsoft AI (was CVP AI Platform). Direct line to compute roadmap. || [PRIORITY: COMPUTE] Head of Compute Transactions. Owns the contracts that buy capacity. Critical path for MicroLink commercial fit. || [PRIORITY: COMPUTE] Director of Compute Infrastructure Procurement. Day-to-day deal owner. Spea</t>
  </si>
  <si>
    <t xml:space="preserve">Arc Institute</t>
  </si>
  <si>
    <t xml:space="preserve">Alden Wo***w</t>
  </si>
  <si>
    <t xml:space="preserve">60dce0d4d5a71400016aae60</t>
  </si>
  <si>
    <t xml:space="preserve">Arcadia Science</t>
  </si>
  <si>
    <t xml:space="preserve">Peter Ko***i</t>
  </si>
  <si>
    <t xml:space="preserve">54a830f674686965d9977866</t>
  </si>
  <si>
    <t xml:space="preserve">Atlassian</t>
  </si>
  <si>
    <t xml:space="preserve">Aligned Pilot Backer, Mission Led Technology</t>
  </si>
  <si>
    <t xml:space="preserve">Julia Ro***n</t>
  </si>
  <si>
    <t xml:space="preserve">Senior Director, Sustainability Strategy and Human Rights</t>
  </si>
  <si>
    <t xml:space="preserve">54ab9b5f74686930073b1a00</t>
  </si>
  <si>
    <t xml:space="preserve">Sarah Gr***n</t>
  </si>
  <si>
    <t xml:space="preserve">Director, Sustainability Governance</t>
  </si>
  <si>
    <t xml:space="preserve">620637c898690c00010c92bb</t>
  </si>
  <si>
    <t xml:space="preserve">Simone Wr***n</t>
  </si>
  <si>
    <t xml:space="preserve">Director, Sustainability Reporting and Engagement</t>
  </si>
  <si>
    <t xml:space="preserve">54eba6f1746869444c5a9306</t>
  </si>
  <si>
    <t xml:space="preserve">Ting Lee</t>
  </si>
  <si>
    <t xml:space="preserve">Senior Sustainability Director, Head of Climate</t>
  </si>
  <si>
    <t xml:space="preserve">66fa8ba666cb0300014ee252</t>
  </si>
  <si>
    <t xml:space="preserve">Automattic</t>
  </si>
  <si>
    <t xml:space="preserve">Operates own data centres, funds WordPress.org, five per cent of company time to open source.</t>
  </si>
  <si>
    <t xml:space="preserve">Bernhard / ENFRA</t>
  </si>
  <si>
    <t xml:space="preserve">Jacksonville, FL; Mandeville, LA; Metairie, LA; Little Rock, AR; Greater New Orleans, LA; Austin, TX; Salt Lake City, UT</t>
  </si>
  <si>
    <t xml:space="preserve">Vinny Carguillo</t>
  </si>
  <si>
    <t xml:space="preserve">Executive Vice President, Sustainability Services</t>
  </si>
  <si>
    <t xml:space="preserve">10. Pilot Research Register</t>
  </si>
  <si>
    <t xml:space="preserve">Senior, sustainability P&amp;L || Senior leadership || Concession operations || Origination || Account ownership || Solutions design || Engineering</t>
  </si>
  <si>
    <t xml:space="preserve">Bernhard LLC (Bernhard Energy Solutions)</t>
  </si>
  <si>
    <t xml:space="preserve">Energy services; Energy services / delivery partner; National Energy as a Service provider, backed by Bernhard Capital Partners, New Orleans and Baton Rouge LA</t>
  </si>
  <si>
    <t xml:space="preserve">National with Southeast concentration; National</t>
  </si>
  <si>
    <t xml:space="preserve">10. Pilot Research Register; Register: All Entities; Register: ESCOs</t>
  </si>
  <si>
    <t xml:space="preserve">THE SINGLE BEST STRUCTURAL MATCH. Owner operator concession model that keeps the asset on the provider balance sheet | Engage Energy as a Service origination team with a specific university or municipal thermal partner || National Energy as a Service provider, backed by Bernhard Capital Partners, New Orleans and Baton Rouge LA. THE SINGLE BEST STRUCTURAL MATCH. Owner operator concession model that keeps the asset on the provider balance sheet || Long term Energy as a Service concessions; finances, owns and operates central energy plant and sells delivered service | THE SINGLE BEST STRUCTURAL M</t>
  </si>
  <si>
    <t xml:space="preserve">Binghamton University (Sammakia)</t>
  </si>
  <si>
    <t xml:space="preserve">Affiliate consortium / sponsored research</t>
  </si>
  <si>
    <t xml:space="preserve">Binghamton ES2 (NSF I/UCRC)</t>
  </si>
  <si>
    <t xml:space="preserve">Rolling membership</t>
  </si>
  <si>
    <t xml:space="preserve">https://www.binghamton.edu/es2/</t>
  </si>
  <si>
    <t xml:space="preserve">Money out, not a grant. Highest near-term strategic value: testbed and research direction. Get the fee and IP terms in writing.</t>
  </si>
  <si>
    <t xml:space="preserve">BMWK (Germany)</t>
  </si>
  <si>
    <t xml:space="preserve">National grant</t>
  </si>
  <si>
    <t xml:space="preserve">EU</t>
  </si>
  <si>
    <t xml:space="preserve">Germany EXIST / BMWK programmes</t>
  </si>
  <si>
    <t xml:space="preserve">T3 EU entity</t>
  </si>
  <si>
    <t xml:space="preserve">Varies</t>
  </si>
  <si>
    <t xml:space="preserve">https://www.exist.de/</t>
  </si>
  <si>
    <t xml:space="preserve">Only with a German entity.</t>
  </si>
  <si>
    <t xml:space="preserve">Bpifrance / ADEME (France)</t>
  </si>
  <si>
    <t xml:space="preserve">France Bpifrance / France 2030 / ADEME</t>
  </si>
  <si>
    <t xml:space="preserve">https://www.bpifrance.fr/</t>
  </si>
  <si>
    <t xml:space="preserve">Best EU national fit for waste-heat if you incorporate in France.</t>
  </si>
  <si>
    <t xml:space="preserve">Breakthrough Energy</t>
  </si>
  <si>
    <t xml:space="preserve">Foundation fellowship</t>
  </si>
  <si>
    <t xml:space="preserve">Breakthrough Energy Fellows</t>
  </si>
  <si>
    <t xml:space="preserve">Explorers/Business rolling; Innovator Cohort 7 reopens Fall 2026</t>
  </si>
  <si>
    <t xml:space="preserve">https://www.breakthroughenergy.org/fellows</t>
  </si>
  <si>
    <t xml:space="preserve">The 500Mt CO2e bar is steep; honest fit is moderate. Appears in two reports.</t>
  </si>
  <si>
    <t xml:space="preserve">Broad Institute</t>
  </si>
  <si>
    <t xml:space="preserve">A1 Aligned + contact on file</t>
  </si>
  <si>
    <t xml:space="preserve">Gillian Mackay-Smith</t>
  </si>
  <si>
    <t xml:space="preserve">Senior Advisor to the Chief Operating Officer</t>
  </si>
  <si>
    <t xml:space="preserve">https://www.linkedin.com/in/gillian-mackay-smith/</t>
  </si>
  <si>
    <t xml:space="preserve">Tom Howd</t>
  </si>
  <si>
    <t xml:space="preserve">https://www.linkedin.com/in/tom-howd-30952230/</t>
  </si>
  <si>
    <t xml:space="preserve">Business Finland</t>
  </si>
  <si>
    <t xml:space="preserve">https://www.businessfinland.fi/en/</t>
  </si>
  <si>
    <t xml:space="preserve">Only with a Finnish entity.</t>
  </si>
  <si>
    <t xml:space="preserve">California Energy Commission</t>
  </si>
  <si>
    <t xml:space="preserve">State grant</t>
  </si>
  <si>
    <t xml:space="preserve">CEC EPIC / CalSEED</t>
  </si>
  <si>
    <t xml:space="preserve">Multiple solicitations via ECAMS/GSS</t>
  </si>
  <si>
    <t xml:space="preserve">https://www.energy.ca.gov/funding-opportunities/solicitations</t>
  </si>
  <si>
    <t xml:space="preserve">Effectively needs a California-sited project.</t>
  </si>
  <si>
    <t xml:space="preserve">Canva</t>
  </si>
  <si>
    <t xml:space="preserve">Megan Bo***n</t>
  </si>
  <si>
    <t xml:space="preserve">Head of Sustainability</t>
  </si>
  <si>
    <t xml:space="preserve">54eaf33874686931e2ed8a04</t>
  </si>
  <si>
    <t xml:space="preserve">Robyn Ki***g</t>
  </si>
  <si>
    <t xml:space="preserve">Head of Social Impact</t>
  </si>
  <si>
    <t xml:space="preserve">54ebd8317468694311a0cd31</t>
  </si>
  <si>
    <t xml:space="preserve">Carbon Mapper</t>
  </si>
  <si>
    <t xml:space="preserve">Aligned Pilot Backer, Climate, Earth Observation and Environment</t>
  </si>
  <si>
    <t xml:space="preserve">Erin Bl***n</t>
  </si>
  <si>
    <t xml:space="preserve">57d36497f651252c6d9c177a</t>
  </si>
  <si>
    <t xml:space="preserve">John Sh***r</t>
  </si>
  <si>
    <t xml:space="preserve">Director of Data Operations and AI Automation</t>
  </si>
  <si>
    <t xml:space="preserve">54ec4fe2746869431195577d</t>
  </si>
  <si>
    <t xml:space="preserve">CarbonPlan</t>
  </si>
  <si>
    <t xml:space="preserve">Tracy An***n</t>
  </si>
  <si>
    <t xml:space="preserve">5b2d090aa6da9888d9989c8c</t>
  </si>
  <si>
    <t xml:space="preserve">Center for AI Safety</t>
  </si>
  <si>
    <t xml:space="preserve">Josue Estrada</t>
  </si>
  <si>
    <t xml:space="preserve">https://www.linkedin.com/in/josue-estrada-46a130/</t>
  </si>
  <si>
    <t xml:space="preserve">Kelsey Lawler</t>
  </si>
  <si>
    <t xml:space="preserve">Operations Director</t>
  </si>
  <si>
    <t xml:space="preserve">https://www.linkedin.com/in/kelsey-lawler-1b51269b/</t>
  </si>
  <si>
    <t xml:space="preserve">Chan Zuckerberg Initiative and CZ Biohub</t>
  </si>
  <si>
    <t xml:space="preserve">Alexander Fr***n</t>
  </si>
  <si>
    <t xml:space="preserve">SVP, Chief Information Officer</t>
  </si>
  <si>
    <t xml:space="preserve">66fc994e7265ea0001a37d01</t>
  </si>
  <si>
    <t xml:space="preserve">Amanda No***s</t>
  </si>
  <si>
    <t xml:space="preserve">Chief of Staff to the COO</t>
  </si>
  <si>
    <t xml:space="preserve">54abf8607468693007cfdb18</t>
  </si>
  <si>
    <t xml:space="preserve">CINEA / European Commission</t>
  </si>
  <si>
    <t xml:space="preserve">EU grant; EU grant (CSA)</t>
  </si>
  <si>
    <t xml:space="preserve">EU Innovation Fund (small-scale, IF25 NZT); LIFE Clean Energy Transition</t>
  </si>
  <si>
    <t xml:space="preserve">IF25 NZT deadline 23 Apr 2026 (passed); Annual calls</t>
  </si>
  <si>
    <t xml:space="preserve">https://cinea.ec.europa.eu/funding-opportunities/calls-proposals/innovation-fund-small-scale-projects_en</t>
  </si>
  <si>
    <t xml:space="preserve">Capex floor and scale beyond current stage. || Weak fit even with an EU entity.</t>
  </si>
  <si>
    <t xml:space="preserve">Claude Worthington Benedum Foundation</t>
  </si>
  <si>
    <t xml:space="preserve">West Virginia and Southwestern Pennsylvania; PRI / MRI mission capital; Endowment ~$0.5bn</t>
  </si>
  <si>
    <t xml:space="preserve">Appalachian West Virginia and Pennsylvania</t>
  </si>
  <si>
    <t xml:space="preserve">Jennifer Gi***i</t>
  </si>
  <si>
    <t xml:space="preserve">President</t>
  </si>
  <si>
    <t xml:space="preserve">66fd90726bbe610001b0c74b</t>
  </si>
  <si>
    <t xml:space="preserve">Kim T</t>
  </si>
  <si>
    <t xml:space="preserve">Vice President</t>
  </si>
  <si>
    <t xml:space="preserve">66e0c49f50d6a2000116c2e3</t>
  </si>
  <si>
    <t xml:space="preserve">Cleantech Open</t>
  </si>
  <si>
    <t xml:space="preserve">Accelerator</t>
  </si>
  <si>
    <t xml:space="preserve">Early 2027 cycle (Feb-Apr)</t>
  </si>
  <si>
    <t xml:space="preserve">https://www.cleantechopen.org/</t>
  </si>
  <si>
    <t xml:space="preserve">Participation fee approx USD 2,600 if accepted.</t>
  </si>
  <si>
    <t xml:space="preserve">Climate TRACE</t>
  </si>
  <si>
    <t xml:space="preserve">Satellite and machine learning emissions monitoring producing an independent global inventory.</t>
  </si>
  <si>
    <t xml:space="preserve">Cloudflare</t>
  </si>
  <si>
    <t xml:space="preserve">Patrick Day</t>
  </si>
  <si>
    <t xml:space="preserve">Director, Head of Cloudflare Impact</t>
  </si>
  <si>
    <t xml:space="preserve">54a62da574686932096285c8</t>
  </si>
  <si>
    <t xml:space="preserve">CMTA (Legence)</t>
  </si>
  <si>
    <t xml:space="preserve">Jennifer Tu***i</t>
  </si>
  <si>
    <t xml:space="preserve">Business Development and Marketing Director, Northeast</t>
  </si>
  <si>
    <t xml:space="preserve">611bb5450a380f0001e5f420</t>
  </si>
  <si>
    <t xml:space="preserve">CMTA (part of Legence)</t>
  </si>
  <si>
    <t xml:space="preserve">Energy services; Energy services / delivery partner; Engineering and ESCO specialising in net zero for schools and higher education; Legence backed by Blackstone</t>
  </si>
  <si>
    <t xml:space="preserve">National with strong K to 12 and higher education practice; National</t>
  </si>
  <si>
    <t xml:space="preserve">Abby Lauck</t>
  </si>
  <si>
    <t xml:space="preserve">Marketing and Business Development</t>
  </si>
  <si>
    <t xml:space="preserve">https://www.linkedin.com/in/abbylauck/</t>
  </si>
  <si>
    <t xml:space="preserve">Lilly B. Kazeminia</t>
  </si>
  <si>
    <t xml:space="preserve">Partner, Business Development</t>
  </si>
  <si>
    <t xml:space="preserve">https://www.linkedin.com/in/lillyk/</t>
  </si>
  <si>
    <t xml:space="preserve">Michelle Bivens</t>
  </si>
  <si>
    <t xml:space="preserve">Business Development Specialist</t>
  </si>
  <si>
    <t xml:space="preserve">https://www.linkedin.com/in/michelle-larabee-7670826a/</t>
  </si>
  <si>
    <t xml:space="preserve">Cohere For AI</t>
  </si>
  <si>
    <t xml:space="preserve">Alice Vandeburie</t>
  </si>
  <si>
    <t xml:space="preserve">Head of Procurement</t>
  </si>
  <si>
    <t xml:space="preserve">alicevandeburie@cohere.com</t>
  </si>
  <si>
    <t xml:space="preserve">Nonprofit research arm producing open multilingual models.</t>
  </si>
  <si>
    <t xml:space="preserve">Cold Spring Harbor Laboratory</t>
  </si>
  <si>
    <t xml:space="preserve">John Tu***e</t>
  </si>
  <si>
    <t xml:space="preserve">54a479747468693676f6464a</t>
  </si>
  <si>
    <t xml:space="preserve">Maryjo Za***i</t>
  </si>
  <si>
    <t xml:space="preserve">Chief Information Officer</t>
  </si>
  <si>
    <t xml:space="preserve">611c1860bf355f0001a719af</t>
  </si>
  <si>
    <t xml:space="preserve">DKRZ</t>
  </si>
  <si>
    <t xml:space="preserve">Carsten Sc***t</t>
  </si>
  <si>
    <t xml:space="preserve">Head of Information Technology</t>
  </si>
  <si>
    <t xml:space="preserve">67cabfee86b9ab000100857a</t>
  </si>
  <si>
    <t xml:space="preserve">DOE / national labs</t>
  </si>
  <si>
    <t xml:space="preserve">Lab voucher; Lab-embedded fellowship</t>
  </si>
  <si>
    <t xml:space="preserve">DOE Small Business Vouchers (SBV); DOE LEEP (Cyclotron Road, Innovation Crossroads, Chain Reaction Innovations, West Gate)</t>
  </si>
  <si>
    <t xml:space="preserve">Rounds; Annual</t>
  </si>
  <si>
    <t xml:space="preserve">https://www.sbv.org/</t>
  </si>
  <si>
    <t xml:space="preserve">Funds go to the lab; in-kind value to MicroLink. || Cyclotron Road equals Activate at LBNL.</t>
  </si>
  <si>
    <t xml:space="preserve">DOE / NSF / DoD / NASA / NIST / EPA</t>
  </si>
  <si>
    <t xml:space="preserve">Federal grant</t>
  </si>
  <si>
    <t xml:space="preserve">SBIR / STTR</t>
  </si>
  <si>
    <t xml:space="preserve">T2 Ownership</t>
  </si>
  <si>
    <t xml:space="preserve">NSF Project Pitch from 2 Jun 2026; first full proposal 27 Jul 2026; DOE windows May-Aug, Sep-Jan</t>
  </si>
  <si>
    <t xml:space="preserve">https://www.sbir.gov/</t>
  </si>
  <si>
    <t xml:space="preserve">Hardest gate: majority US-citizen individual ownership. STTR pairs with a university research partner.</t>
  </si>
  <si>
    <t xml:space="preserve">DOE ARPA-E</t>
  </si>
  <si>
    <t xml:space="preserve">Federal grant (cooperative agreement); Federal grant (program)</t>
  </si>
  <si>
    <t xml:space="preserve">ARPA-E (OPEN + focused NOFOs); ARPA-E COOLERCHIPS</t>
  </si>
  <si>
    <t xml:space="preserve">T1 US entity; Watch</t>
  </si>
  <si>
    <t xml:space="preserve">OPEN NOFO expected Spring 2026 (verify); No open call; monitor</t>
  </si>
  <si>
    <t xml:space="preserve">https://arpa-e-foa.energy.gov/</t>
  </si>
  <si>
    <t xml:space="preserve">No ownership change needed, only US incorporation. The SA entity can be an unfunded team member. || Treat any 'COOLERCHIPS 2' as prospective.</t>
  </si>
  <si>
    <t xml:space="preserve">DOE Industrial Efficiency and Decarbonization Office</t>
  </si>
  <si>
    <t xml:space="preserve">DOE IEDO industrial decarbonisation FOAs</t>
  </si>
  <si>
    <t xml:space="preserve">Monitor EERE Exchange</t>
  </si>
  <si>
    <t xml:space="preserve">https://eere-exchange.energy.gov/</t>
  </si>
  <si>
    <t xml:space="preserve">Strong thematic home for waste-heat; watch for new FOAs.</t>
  </si>
  <si>
    <t xml:space="preserve">DOE via NREL / HeroX</t>
  </si>
  <si>
    <t xml:space="preserve">Federal prize</t>
  </si>
  <si>
    <t xml:space="preserve">DOE American-Made Challenges prizes (e.g. Industrial Energy Storage Systems Prize)</t>
  </si>
  <si>
    <t xml:space="preserve">Phased on HeroX; confirm current phase</t>
  </si>
  <si>
    <t xml:space="preserve">https://americanmadechallenges.org/</t>
  </si>
  <si>
    <t xml:space="preserve">Best 'free' US federal tier: unlocks with a US entity at no ownership cost.</t>
  </si>
  <si>
    <t xml:space="preserve">DuckDuckGo</t>
  </si>
  <si>
    <t xml:space="preserve">Privacy as public good. Runs meaningful self hosted infrastructure.</t>
  </si>
  <si>
    <t xml:space="preserve">Duolingo</t>
  </si>
  <si>
    <t xml:space="preserve">Bobby Finnegan</t>
  </si>
  <si>
    <t xml:space="preserve">https://www.linkedin.com/in/bobbyfinnegan/</t>
  </si>
  <si>
    <t xml:space="preserve">Severin Hacker</t>
  </si>
  <si>
    <t xml:space="preserve">CTO and Cofounder</t>
  </si>
  <si>
    <t xml:space="preserve">https://www.linkedin.com/in/severinhacker/</t>
  </si>
  <si>
    <t xml:space="preserve">ECMWF</t>
  </si>
  <si>
    <t xml:space="preserve">One of the largest weather and climate HPC operators in Europe, delivery partner for Destination Earth.</t>
  </si>
  <si>
    <t xml:space="preserve">Ecosia</t>
  </si>
  <si>
    <t xml:space="preserve">Steward ownership via Purpose Foundation. Profits locked to mission, cannot be sold. Building AI search.</t>
  </si>
  <si>
    <t xml:space="preserve">Elemental Impact (Elemental Excelerator)</t>
  </si>
  <si>
    <t xml:space="preserve">Data Center Innovation Initiative; PRI / MRI mission capital; Endowment Nonprofit, philanthropically backed climate investor</t>
  </si>
  <si>
    <t xml:space="preserve">Mitch Ru***n</t>
  </si>
  <si>
    <t xml:space="preserve">Managing Director, Portfolio and Investments</t>
  </si>
  <si>
    <t xml:space="preserve">54a3fa7b7468692fa25c4f22</t>
  </si>
  <si>
    <t xml:space="preserve">EleutherAI</t>
  </si>
  <si>
    <t xml:space="preserve">Stella Biderman</t>
  </si>
  <si>
    <t xml:space="preserve">https://www.linkedin.com/in/stellabiderman/</t>
  </si>
  <si>
    <t xml:space="preserve">EMBL-EBI</t>
  </si>
  <si>
    <t xml:space="preserve">Adam Broadbent</t>
  </si>
  <si>
    <t xml:space="preserve">Technical Operations Lead</t>
  </si>
  <si>
    <t xml:space="preserve">https://www.linkedin.com/in/adam-broadbent-05848a23/</t>
  </si>
  <si>
    <t xml:space="preserve">Alex Picchianti</t>
  </si>
  <si>
    <t xml:space="preserve">Head of Infrastructure Services</t>
  </si>
  <si>
    <t xml:space="preserve">https://www.linkedin.com/in/alex-picchianti-99a1733/</t>
  </si>
  <si>
    <t xml:space="preserve">Joan Marc Riera Duocastella</t>
  </si>
  <si>
    <t xml:space="preserve">Deputy Head of Operations</t>
  </si>
  <si>
    <t xml:space="preserve">https://www.linkedin.com/in/joanmarcriera/</t>
  </si>
  <si>
    <t xml:space="preserve">Marina Pujol</t>
  </si>
  <si>
    <t xml:space="preserve">Technical Operations Manager</t>
  </si>
  <si>
    <t xml:space="preserve">https://www.linkedin.com/in/marina-pujol-b0b35723/</t>
  </si>
  <si>
    <t xml:space="preserve">Energy Systems Group</t>
  </si>
  <si>
    <t xml:space="preserve">Franklin, TN; Crown Point, IN; Tehachapi, CA; Greater Boston, MA; Torrance, CA</t>
  </si>
  <si>
    <t xml:space="preserve">Bill Garbati</t>
  </si>
  <si>
    <t xml:space="preserve">Business Development Executive</t>
  </si>
  <si>
    <t xml:space="preserve">https://www.linkedin.com/in/bill-garbati-5a63ab10/</t>
  </si>
  <si>
    <t xml:space="preserve">Brett Li***r</t>
  </si>
  <si>
    <t xml:space="preserve">Director of Sales and Business Development</t>
  </si>
  <si>
    <t xml:space="preserve">66f77c64ebc1990001498825</t>
  </si>
  <si>
    <t xml:space="preserve">Kevin Jo***n</t>
  </si>
  <si>
    <t xml:space="preserve">Senior Director, Business Development &amp; Utility Relations</t>
  </si>
  <si>
    <t xml:space="preserve">5ac3093fa6da98152d3f99f3</t>
  </si>
  <si>
    <t xml:space="preserve">Tim Spisak</t>
  </si>
  <si>
    <t xml:space="preserve">Director of Development and Engineering</t>
  </si>
  <si>
    <t xml:space="preserve">https://www.linkedin.com/in/tim-spisak-6725a323/</t>
  </si>
  <si>
    <t xml:space="preserve">Veronica Vargas</t>
  </si>
  <si>
    <t xml:space="preserve">Business Development Manager, PacificWest Region</t>
  </si>
  <si>
    <t xml:space="preserve">https://www.linkedin.com/in/veronicalvargas/</t>
  </si>
  <si>
    <t xml:space="preserve">Energy Systems Group (ESG)</t>
  </si>
  <si>
    <t xml:space="preserve">Energy services; Energy services / delivery partner; National ESCO with strong Midwest presence, historically an Indiana utility parent</t>
  </si>
  <si>
    <t xml:space="preserve">National with Midwest depth; National</t>
  </si>
  <si>
    <t xml:space="preserve">Genuine CHP and central plant experience in the target Midwest states | Engage origination team on a Midwest municipal, water or higher education partner || National ESCO with strong Midwest presence, historically an Indiana utility parent. Genuine CHP and central plant experience in the target Midwest states || Performance contracting, design build, CHP, district energy | Genuine CHP and central plant experience in the target Midwest states | Engage origination team on a Midwest municipal, water or higher education partner</t>
  </si>
  <si>
    <t xml:space="preserve">ENFRA (Bernhard)</t>
  </si>
  <si>
    <t xml:space="preserve">Aimee St***s</t>
  </si>
  <si>
    <t xml:space="preserve">Director of Business Development</t>
  </si>
  <si>
    <t xml:space="preserve">5ef26aef119d9900013398e4</t>
  </si>
  <si>
    <t xml:space="preserve">Cameron Ba***k</t>
  </si>
  <si>
    <t xml:space="preserve">63c4a04d1c1e2700016f9910</t>
  </si>
  <si>
    <t xml:space="preserve">Jimmy Ve***o</t>
  </si>
  <si>
    <t xml:space="preserve">67123e06acf1170001763a93</t>
  </si>
  <si>
    <t xml:space="preserve">Jordan Sa***z</t>
  </si>
  <si>
    <t xml:space="preserve">Vice President of Development</t>
  </si>
  <si>
    <t xml:space="preserve">57d70558a6da98288d8206aa</t>
  </si>
  <si>
    <t xml:space="preserve">Jordan Ti***y</t>
  </si>
  <si>
    <t xml:space="preserve">VP Development</t>
  </si>
  <si>
    <t xml:space="preserve">66f7dd47a8551a000124f57a</t>
  </si>
  <si>
    <t xml:space="preserve">Sam Se***g</t>
  </si>
  <si>
    <t xml:space="preserve">Senior Vice President, Development</t>
  </si>
  <si>
    <t xml:space="preserve">66f6924653d63500014f8776</t>
  </si>
  <si>
    <t xml:space="preserve">Vincent La***e</t>
  </si>
  <si>
    <t xml:space="preserve">VP of Strategy and Corporate Development</t>
  </si>
  <si>
    <t xml:space="preserve">66f69ad967ab0c00017d9be1</t>
  </si>
  <si>
    <t xml:space="preserve">ENGIE North America Inc.</t>
  </si>
  <si>
    <t xml:space="preserve">Energy services; ESCO; Energy services / delivery partner; US arm of ENGIE SA; former OpTerra and Ecova sit here</t>
  </si>
  <si>
    <t xml:space="preserve">National, major US university campus concessions; Columbus, OH; New York, NY; Houston, TX; Chicago, IL; Greater Chicago,</t>
  </si>
  <si>
    <t xml:space="preserve">Lynn By***d</t>
  </si>
  <si>
    <t xml:space="preserve">Integration Officer, Vice President of Business Development</t>
  </si>
  <si>
    <t xml:space="preserve">54a8232b746869705a16e962</t>
  </si>
  <si>
    <t xml:space="preserve">Margaret Ca***l</t>
  </si>
  <si>
    <t xml:space="preserve">Director of Business Development, Green Hydrogen</t>
  </si>
  <si>
    <t xml:space="preserve">60eb47a00d1f1d0001e21e3c</t>
  </si>
  <si>
    <t xml:space="preserve">Newton Ho***n</t>
  </si>
  <si>
    <t xml:space="preserve">Vice President, Business Development</t>
  </si>
  <si>
    <t xml:space="preserve">68669035b8d81e000188b333</t>
  </si>
  <si>
    <t xml:space="preserve">Ricky Da***s</t>
  </si>
  <si>
    <t xml:space="preserve">5e82a08aa5e9480001c45658</t>
  </si>
  <si>
    <t xml:space="preserve">Roman Dz***k</t>
  </si>
  <si>
    <t xml:space="preserve">Vice President Business Development, Hydrogen and eFuels</t>
  </si>
  <si>
    <t xml:space="preserve">6710333e33cc1b0001f88274</t>
  </si>
  <si>
    <t xml:space="preserve">Sandro Wy***h</t>
  </si>
  <si>
    <t xml:space="preserve">54a7ae0574686975f827d24b</t>
  </si>
  <si>
    <t xml:space="preserve">Htoon Nay H.</t>
  </si>
  <si>
    <t xml:space="preserve">Senior Development Manager</t>
  </si>
  <si>
    <t xml:space="preserve">https://www.linkedin.com/in/htoon-nay-h-01430915/</t>
  </si>
  <si>
    <t xml:space="preserve">Juan Meneses</t>
  </si>
  <si>
    <t xml:space="preserve">Senior Engineering Manager, Project Development and Preconstruction</t>
  </si>
  <si>
    <t xml:space="preserve">https://www.linkedin.com/in/menesesjuan/</t>
  </si>
  <si>
    <t xml:space="preserve">Peter Knowles</t>
  </si>
  <si>
    <t xml:space="preserve">Business Development</t>
  </si>
  <si>
    <t xml:space="preserve">https://www.linkedin.com/in/peter-knowles-8038541/</t>
  </si>
  <si>
    <t xml:space="preserve">Enterprise Ireland / SEAI</t>
  </si>
  <si>
    <t xml:space="preserve">https://www.enterprise-ireland.com/</t>
  </si>
  <si>
    <t xml:space="preserve">Only with an Irish entity.</t>
  </si>
  <si>
    <t xml:space="preserve">Epoch AI</t>
  </si>
  <si>
    <t xml:space="preserve">Maria La***a</t>
  </si>
  <si>
    <t xml:space="preserve">604ccea476b7600001e72009</t>
  </si>
  <si>
    <t xml:space="preserve">European Commission</t>
  </si>
  <si>
    <t xml:space="preserve">EU collaborative grant</t>
  </si>
  <si>
    <t xml:space="preserve">Horizon Europe Cluster 5 D4-08 (industrial heat upgrade demo); Horizon Europe Cluster 5 D4-06 (edge data centre waste heat)</t>
  </si>
  <si>
    <t xml:space="preserve">Opens 5 May 2026; deadline 15 Sep 2026; Opens 5 May 2027; deadline 15 Sep 2027</t>
  </si>
  <si>
    <t xml:space="preserve">https://ec.europa.eu/info/funding-tenders/opportunities/portal/screen/home</t>
  </si>
  <si>
    <t xml:space="preserve">Too tight to join a consortium well this cycle. Figure is the project total, not to MicroLink. || The single best EU thematic match. Start consortium relationships now for 2027.</t>
  </si>
  <si>
    <t xml:space="preserve">European Commission / Team Europe</t>
  </si>
  <si>
    <t xml:space="preserve">Blended-finance package</t>
  </si>
  <si>
    <t xml:space="preserve">EU-Africa Global Gateway / Team Europe / JET-P / AEGEI</t>
  </si>
  <si>
    <t xml:space="preserve">n/a</t>
  </si>
  <si>
    <t xml:space="preserve">https://commission.europa.eu/topics/international-partnerships/global-gateway_en</t>
  </si>
  <si>
    <t xml:space="preserve">Relevant only if a host partner taps JET-P funding.</t>
  </si>
  <si>
    <t xml:space="preserve">European Innovation Council</t>
  </si>
  <si>
    <t xml:space="preserve">EU grant + blended</t>
  </si>
  <si>
    <t xml:space="preserve">EIC Accelerator</t>
  </si>
  <si>
    <t xml:space="preserve">2026 cut-offs: 7 Jan, 4 Mar, 6 May, 8 Jul, 2 Sep, 4 Nov</t>
  </si>
  <si>
    <t xml:space="preserve">https://eic.ec.europa.eu/eic-funding-opportunities/eic-accelerator_en</t>
  </si>
  <si>
    <t xml:space="preserve">Approx 3% success rate. Closed unless you incorporate in the EU.</t>
  </si>
  <si>
    <t xml:space="preserve">F.B. Heron Foundation</t>
  </si>
  <si>
    <t xml:space="preserve">Economic opportunity, reducing poverty through enterprise and jobs; PRI / MRI mission capital; Endowment ~few hundred million</t>
  </si>
  <si>
    <t xml:space="preserve">Barbara Va***y</t>
  </si>
  <si>
    <t xml:space="preserve">58a6ad63f65125c43d61cfa2</t>
  </si>
  <si>
    <t xml:space="preserve">Apollo lists three people as President at Heron, likely stale records; confirm the incumbent on enrichment</t>
  </si>
  <si>
    <t xml:space="preserve">Faith based investors</t>
  </si>
  <si>
    <t xml:space="preserve">Not verified; PRI / MRI mission capital; Endowment Denominational funds and hospital systems</t>
  </si>
  <si>
    <t xml:space="preserve">GENUINE GAP. No specific faith based fund's energy infrastructure mandate could be verified; not named to avoid invention. Close with direct research | Not stated || Denominational funds and hospital systems endowment. GENUINE GAP. No specific faith based fund's energy infrastructure mandate could be verified; not named to avoid invention. Close with direct research || Mission investments into infrastructure and community development | Not verified | GENUINE GAP. No specific faith based fund's energy infrastructure mandate could be verified; not named to avoid invention. Close with direct rese</t>
  </si>
  <si>
    <t xml:space="preserve">FAR.AI</t>
  </si>
  <si>
    <t xml:space="preserve">Boston Ny***r</t>
  </si>
  <si>
    <t xml:space="preserve">66faa8cf5275160001573ac5</t>
  </si>
  <si>
    <t xml:space="preserve">Jenn Th***m</t>
  </si>
  <si>
    <t xml:space="preserve">Head of Engineering</t>
  </si>
  <si>
    <t xml:space="preserve">54a60f8c7468692abf1c41bf</t>
  </si>
  <si>
    <t xml:space="preserve">Ford Foundation</t>
  </si>
  <si>
    <t xml:space="preserve">Mission Investments team, historically a Director of Mission Investments; PRI / MRI mission capital; Endowment ~$16bn</t>
  </si>
  <si>
    <t xml:space="preserve">National and global</t>
  </si>
  <si>
    <t xml:space="preserve">Juliet Mu***a</t>
  </si>
  <si>
    <t xml:space="preserve">Program Director / Senior Program Officer</t>
  </si>
  <si>
    <t xml:space="preserve">5e6eac940a44ff0109ac949a</t>
  </si>
  <si>
    <t xml:space="preserve">Georgia Tech / ATDC</t>
  </si>
  <si>
    <t xml:space="preserve">Sponsored research + incubator</t>
  </si>
  <si>
    <t xml:space="preserve">Georgia Tech (Joshi) + ATDC</t>
  </si>
  <si>
    <t xml:space="preserve">https://atdc.org/</t>
  </si>
  <si>
    <t xml:space="preserve">ATDC runs an SBIR/STTR Connect Catalyst.</t>
  </si>
  <si>
    <t xml:space="preserve">Global Fishing Watch</t>
  </si>
  <si>
    <t xml:space="preserve">Enrique Tu***a</t>
  </si>
  <si>
    <t xml:space="preserve">Chief Technology and Product Officer</t>
  </si>
  <si>
    <t xml:space="preserve">66fa48a9fb7f100001fbe9ff</t>
  </si>
  <si>
    <t xml:space="preserve">Marine La***t</t>
  </si>
  <si>
    <t xml:space="preserve">54a5bc087468692abf7404a4</t>
  </si>
  <si>
    <t xml:space="preserve">Paul Wo***s</t>
  </si>
  <si>
    <t xml:space="preserve">CTO</t>
  </si>
  <si>
    <t xml:space="preserve">687283f631af930001006fec</t>
  </si>
  <si>
    <t xml:space="preserve">Google</t>
  </si>
  <si>
    <t xml:space="preserve">Google for Startups Cloud Program</t>
  </si>
  <si>
    <t xml:space="preserve">https://cloud.google.com/startup</t>
  </si>
  <si>
    <t xml:space="preserve">Stackable compute runway.</t>
  </si>
  <si>
    <t xml:space="preserve">Greentown Labs</t>
  </si>
  <si>
    <t xml:space="preserve">Incubator / open innovation</t>
  </si>
  <si>
    <t xml:space="preserve">Greentown Labs (+ Go programmes)</t>
  </si>
  <si>
    <t xml:space="preserve">Go Make annual (Mar); membership rolling</t>
  </si>
  <si>
    <t xml:space="preserve">https://greentownlabs.com/</t>
  </si>
  <si>
    <t xml:space="preserve">The Go tracks are the globally accessible part.</t>
  </si>
  <si>
    <t xml:space="preserve">Guardian Energy Management Solutions</t>
  </si>
  <si>
    <t xml:space="preserve">Energy services; Energy services / delivery partner; Regional ESCO in New England (Massachusetts)</t>
  </si>
  <si>
    <t xml:space="preserve">New England; National</t>
  </si>
  <si>
    <t xml:space="preserve">A Northeast regional option for a smaller first pilot | Engage on a municipal or school partner in the Northeast || Regional ESCO in New England (Massachusetts). A Northeast regional option for a smaller first pilot || Performance contracting, efficiency | A Northeast regional option for a smaller first pilot | Engage on a municipal or school partner in the Northeast</t>
  </si>
  <si>
    <t xml:space="preserve">HHMI Janelia</t>
  </si>
  <si>
    <t xml:space="preserve">Imaging and connectomics work, both storage and processing intensive.</t>
  </si>
  <si>
    <t xml:space="preserve">Honeywell Building Solutions</t>
  </si>
  <si>
    <t xml:space="preserve">Energy services; Energy services / delivery partner; National buildings business, NASDAQ HON</t>
  </si>
  <si>
    <t xml:space="preserve">Chris Mc***a</t>
  </si>
  <si>
    <t xml:space="preserve">5abe77eea6da98fc7be3b86d</t>
  </si>
  <si>
    <t xml:space="preserve">Apollo record is parent Honeywell, confirm Building Solutions before sending</t>
  </si>
  <si>
    <t xml:space="preserve">Lisa Di***n</t>
  </si>
  <si>
    <t xml:space="preserve">VP Business Development</t>
  </si>
  <si>
    <t xml:space="preserve">57e0d584a6da987db482baca</t>
  </si>
  <si>
    <t xml:space="preserve">Yvette Eh***h</t>
  </si>
  <si>
    <t xml:space="preserve">67a0fac6f32bec0001d10dc7</t>
  </si>
  <si>
    <t xml:space="preserve">Hugging Face</t>
  </si>
  <si>
    <t xml:space="preserve">Julien Ch***d</t>
  </si>
  <si>
    <t xml:space="preserve">61013e9f5eda9b0001f768ca</t>
  </si>
  <si>
    <t xml:space="preserve">Industrial Development Corporation</t>
  </si>
  <si>
    <t xml:space="preserve">Concessional loan (DFI)</t>
  </si>
  <si>
    <t xml:space="preserve">IDC Green Energy Efficiency Fund (GEEF)</t>
  </si>
  <si>
    <t xml:space="preserve">Debt, not a grant. IDC requires sizeable founder equity.</t>
  </si>
  <si>
    <t xml:space="preserve">Innovation Fund Denmark</t>
  </si>
  <si>
    <t xml:space="preserve">https://innovationsfonden.dk/en</t>
  </si>
  <si>
    <t xml:space="preserve">Only with a Danish entity.</t>
  </si>
  <si>
    <t xml:space="preserve">Innovation Norway</t>
  </si>
  <si>
    <t xml:space="preserve">EU (associated)</t>
  </si>
  <si>
    <t xml:space="preserve">https://www.innovasjonnorge.no/en/</t>
  </si>
  <si>
    <t xml:space="preserve">Only with a Norwegian entity.</t>
  </si>
  <si>
    <t xml:space="preserve">Institute for Protein Design</t>
  </si>
  <si>
    <t xml:space="preserve">University of Washington. Structure prediction and design workloads, open release of tools.</t>
  </si>
  <si>
    <t xml:space="preserve">John D. and Catherine T. MacArthur Foundation</t>
  </si>
  <si>
    <t xml:space="preserve">Impact Investments and Catalytic Capital; PRI / MRI mission capital; Endowment ~$8bn</t>
  </si>
  <si>
    <t xml:space="preserve">National, Chicago and Great Lakes anchor</t>
  </si>
  <si>
    <t xml:space="preserve">Allison Cl***k</t>
  </si>
  <si>
    <t xml:space="preserve">Associate Director, Impact Investing</t>
  </si>
  <si>
    <t xml:space="preserve">5570416073696438a2150100</t>
  </si>
  <si>
    <t xml:space="preserve">Caixia Zi***r</t>
  </si>
  <si>
    <t xml:space="preserve">Managing Director, Real Assets and Sustainable Investments</t>
  </si>
  <si>
    <t xml:space="preserve">54a2dc947468692e71f38742</t>
  </si>
  <si>
    <t xml:space="preserve">Debra Sc***z</t>
  </si>
  <si>
    <t xml:space="preserve">Managing Director, Impact Investments</t>
  </si>
  <si>
    <t xml:space="preserve">592c3beca6da983a4cdffb08</t>
  </si>
  <si>
    <t xml:space="preserve">Eric Va***g</t>
  </si>
  <si>
    <t xml:space="preserve">Managing Director, Investments</t>
  </si>
  <si>
    <t xml:space="preserve">604adc4bb129630001475af5</t>
  </si>
  <si>
    <t xml:space="preserve">Johnson Controls International plc</t>
  </si>
  <si>
    <t xml:space="preserve">Energy services; Energy services / delivery partner; National buildings and controls company, NYSE JCI</t>
  </si>
  <si>
    <t xml:space="preserve">National and global; National</t>
  </si>
  <si>
    <t xml:space="preserve">Claudio An***a</t>
  </si>
  <si>
    <t xml:space="preserve">Director, Business Development, Public Private Partnerships</t>
  </si>
  <si>
    <t xml:space="preserve">54a6ed517468696b7f090605</t>
  </si>
  <si>
    <t xml:space="preserve">Craig Av***i</t>
  </si>
  <si>
    <t xml:space="preserve">54a1cdf27468695475affe11</t>
  </si>
  <si>
    <t xml:space="preserve">Danny Ha***l</t>
  </si>
  <si>
    <t xml:space="preserve">54a70da874686965d929e210</t>
  </si>
  <si>
    <t xml:space="preserve">Everidge Ca***e</t>
  </si>
  <si>
    <t xml:space="preserve">557113e47369642888650600</t>
  </si>
  <si>
    <t xml:space="preserve">Howard Ro***n</t>
  </si>
  <si>
    <t xml:space="preserve">Senior Director Business Development</t>
  </si>
  <si>
    <t xml:space="preserve">66f943ed83ba0c000143b366</t>
  </si>
  <si>
    <t xml:space="preserve">Ken Mc***n</t>
  </si>
  <si>
    <t xml:space="preserve">54a218c37468693a7e26830c</t>
  </si>
  <si>
    <t xml:space="preserve">Mark Du***i</t>
  </si>
  <si>
    <t xml:space="preserve">VP Business Development Federal</t>
  </si>
  <si>
    <t xml:space="preserve">54c206be7468697af729236f</t>
  </si>
  <si>
    <t xml:space="preserve">Mark Sk***n</t>
  </si>
  <si>
    <t xml:space="preserve">VP Global Business Development</t>
  </si>
  <si>
    <t xml:space="preserve">60e85dc14e38b70001fe73bb</t>
  </si>
  <si>
    <t xml:space="preserve">LAION</t>
  </si>
  <si>
    <t xml:space="preserve">Open dataset and model work, matches private labs when backed by public supercomputing.</t>
  </si>
  <si>
    <t xml:space="preserve">Lehigh Valley Economic Development Corporation</t>
  </si>
  <si>
    <t xml:space="preserve">State or Agency Body</t>
  </si>
  <si>
    <t xml:space="preserve">Regional development body</t>
  </si>
  <si>
    <t xml:space="preserve">Site and industrial park development</t>
  </si>
  <si>
    <t xml:space="preserve">Landscape notes</t>
  </si>
  <si>
    <t xml:space="preserve">Lehigh Valley Industrial Park VII. Bethlehem site floor area 13,935 sq m (150,000 sq ft), site area 3.5 ha (8.7 acres)</t>
  </si>
  <si>
    <t xml:space="preserve">Massachusetts Clean Energy Center</t>
  </si>
  <si>
    <t xml:space="preserve">MassCEC Catalyst / DICES / InnovateMass / CriticalMass / AmplifyMass</t>
  </si>
  <si>
    <t xml:space="preserve">Catalyst/DICES annual (recent round closed mid-March)</t>
  </si>
  <si>
    <t xml:space="preserve">https://www.masscec.com/program/catalyst-and-dices</t>
  </si>
  <si>
    <t xml:space="preserve">Out-of-state firms may apply with relocation plans.</t>
  </si>
  <si>
    <t xml:space="preserve">McKinstry Co.</t>
  </si>
  <si>
    <t xml:space="preserve">Energy services; ESCO; Energy services / delivery partner; National design build and energy services, private, Seattle WA</t>
  </si>
  <si>
    <t xml:space="preserve">National with Western and Midwest presence; West Palm Beach, FL; Seattle, WA; Greater Seattle, WA; National</t>
  </si>
  <si>
    <t xml:space="preserve">Amy Lee</t>
  </si>
  <si>
    <t xml:space="preserve">Vice President of Strategy &amp; Business Development</t>
  </si>
  <si>
    <t xml:space="preserve">68dc2abee209d600012c1a88</t>
  </si>
  <si>
    <t xml:space="preserve">Bret Ha***r</t>
  </si>
  <si>
    <t xml:space="preserve">Business Development Director</t>
  </si>
  <si>
    <t xml:space="preserve">5b94a74af874f7392c9640ca</t>
  </si>
  <si>
    <t xml:space="preserve">Dan Ga***k</t>
  </si>
  <si>
    <t xml:space="preserve">57db984ca6da9868abe13cca</t>
  </si>
  <si>
    <t xml:space="preserve">David St***l</t>
  </si>
  <si>
    <t xml:space="preserve">54a426ed7468692fa2888730</t>
  </si>
  <si>
    <t xml:space="preserve">Hans Me***r</t>
  </si>
  <si>
    <t xml:space="preserve">National Business Development Director</t>
  </si>
  <si>
    <t xml:space="preserve">54c18ea87468697af728d821</t>
  </si>
  <si>
    <t xml:space="preserve">Heath Ma***y</t>
  </si>
  <si>
    <t xml:space="preserve">National Director of Development, Distributed Energy Resources</t>
  </si>
  <si>
    <t xml:space="preserve">54aa997a74686908c849760d</t>
  </si>
  <si>
    <t xml:space="preserve">John Ri***r</t>
  </si>
  <si>
    <t xml:space="preserve">National Director of Business Development</t>
  </si>
  <si>
    <t xml:space="preserve">62824a8ce955c5000122dc78</t>
  </si>
  <si>
    <t xml:space="preserve">John Ritter</t>
  </si>
  <si>
    <t xml:space="preserve">National Director Of Business Development</t>
  </si>
  <si>
    <t xml:space="preserve">https://www.linkedin.com/in/john-ritter-a1217517/</t>
  </si>
  <si>
    <t xml:space="preserve">Julian Al***n</t>
  </si>
  <si>
    <t xml:space="preserve">58c7c537f65125de18f16ceb</t>
  </si>
  <si>
    <t xml:space="preserve">Kelsie Wo***e</t>
  </si>
  <si>
    <t xml:space="preserve">Enterprise Business Development Director</t>
  </si>
  <si>
    <t xml:space="preserve">60fb2ef241946f00015040c3</t>
  </si>
  <si>
    <t xml:space="preserve">Kelsie Woodhouse</t>
  </si>
  <si>
    <t xml:space="preserve">Business Development Director, Modular Products</t>
  </si>
  <si>
    <t xml:space="preserve">https://www.linkedin.com/in/kelsie-woodhouse-88620015/</t>
  </si>
  <si>
    <t xml:space="preserve">Krissy Co***n</t>
  </si>
  <si>
    <t xml:space="preserve">54a2d1ac7468693318f9db3e</t>
  </si>
  <si>
    <t xml:space="preserve">Kyra Hu***s</t>
  </si>
  <si>
    <t xml:space="preserve">Director of Business Development, Service</t>
  </si>
  <si>
    <t xml:space="preserve">54a54ebc7468693b8cbca68d</t>
  </si>
  <si>
    <t xml:space="preserve">Michael Puckett</t>
  </si>
  <si>
    <t xml:space="preserve">Head of East Coast DER</t>
  </si>
  <si>
    <t xml:space="preserve">https://www.linkedin.com/in/michael-puckett-80713517/</t>
  </si>
  <si>
    <t xml:space="preserve">Rachel Johnson Schiebout</t>
  </si>
  <si>
    <t xml:space="preserve">Business Development and Marketing Manager</t>
  </si>
  <si>
    <t xml:space="preserve">https://www.linkedin.com/in/rachel-johnson-schiebout-b53baa2/</t>
  </si>
  <si>
    <t xml:space="preserve">Scott Th***n</t>
  </si>
  <si>
    <t xml:space="preserve">Vice President Business Development, Construction</t>
  </si>
  <si>
    <t xml:space="preserve">66f71de092ca6e00018facfd</t>
  </si>
  <si>
    <t xml:space="preserve">Trent Eg***t</t>
  </si>
  <si>
    <t xml:space="preserve">60c798cbb2ea9700011afea9</t>
  </si>
  <si>
    <t xml:space="preserve">Trey Cr***d</t>
  </si>
  <si>
    <t xml:space="preserve">Senior Director of Business Development</t>
  </si>
  <si>
    <t xml:space="preserve">54a57e14746869344284ad98</t>
  </si>
  <si>
    <t xml:space="preserve">Zach Ki***l</t>
  </si>
  <si>
    <t xml:space="preserve">Director, Distributed Energy Resources</t>
  </si>
  <si>
    <t xml:space="preserve">54a538687468693442279d86</t>
  </si>
  <si>
    <t xml:space="preserve">METR</t>
  </si>
  <si>
    <t xml:space="preserve">Independent evaluation of frontier model capability and risk.</t>
  </si>
  <si>
    <t xml:space="preserve">Microsoft</t>
  </si>
  <si>
    <t xml:space="preserve">Microsoft for Startups Founders Hub</t>
  </si>
  <si>
    <t xml:space="preserve">Rolling (approx 3 business days)</t>
  </si>
  <si>
    <t xml:space="preserve">https://www.microsoft.com/en-us/startups</t>
  </si>
  <si>
    <t xml:space="preserve">Verify the 'not a subsidiary' criterion against your structure.</t>
  </si>
  <si>
    <t xml:space="preserve">Mila</t>
  </si>
  <si>
    <t xml:space="preserve">Christine Dupuis</t>
  </si>
  <si>
    <t xml:space="preserve">Senior Director, AI Solutions and Technologies</t>
  </si>
  <si>
    <t xml:space="preserve">https://www.linkedin.com/in/christine-dupuis-4545a222/</t>
  </si>
  <si>
    <t xml:space="preserve">Frederic Laurin</t>
  </si>
  <si>
    <t xml:space="preserve">Senior Director of Partnerships</t>
  </si>
  <si>
    <t xml:space="preserve">https://www.linkedin.com/in/frederic-3-laurin/</t>
  </si>
  <si>
    <t xml:space="preserve">Jerome Solis</t>
  </si>
  <si>
    <t xml:space="preserve">Senior Director, Applied Projects, AI Solutions and Technologies</t>
  </si>
  <si>
    <t xml:space="preserve">https://www.linkedin.com/in/jeromesolis/</t>
  </si>
  <si>
    <t xml:space="preserve">Robert Farias</t>
  </si>
  <si>
    <t xml:space="preserve">Senior Director, Partnerships</t>
  </si>
  <si>
    <t xml:space="preserve">https://www.linkedin.com/in/robert-farias-7b963818/</t>
  </si>
  <si>
    <t xml:space="preserve">MIT</t>
  </si>
  <si>
    <t xml:space="preserve">Accelerator (equity-free)</t>
  </si>
  <si>
    <t xml:space="preserve">MIT delta v</t>
  </si>
  <si>
    <t xml:space="preserve">Annual</t>
  </si>
  <si>
    <t xml:space="preserve">https://entrepreneurship.mit.edu/</t>
  </si>
  <si>
    <t xml:space="preserve">Affiliation gate.</t>
  </si>
  <si>
    <t xml:space="preserve">Mozilla</t>
  </si>
  <si>
    <t xml:space="preserve">Abigail Be***n</t>
  </si>
  <si>
    <t xml:space="preserve">60df02a62f54e30001232f1c</t>
  </si>
  <si>
    <t xml:space="preserve">Amy Ke***g</t>
  </si>
  <si>
    <t xml:space="preserve">5f9ff9b93091740001106752</t>
  </si>
  <si>
    <t xml:space="preserve">Angela Pl***n</t>
  </si>
  <si>
    <t xml:space="preserve">Chief Operating Officer, Mozilla Foundation</t>
  </si>
  <si>
    <t xml:space="preserve">66f71e3697380500019ac0b3</t>
  </si>
  <si>
    <t xml:space="preserve">Bobby Ho***y</t>
  </si>
  <si>
    <t xml:space="preserve">CTO, Firefox</t>
  </si>
  <si>
    <t xml:space="preserve">6075b0c3c3e5170001088497</t>
  </si>
  <si>
    <t xml:space="preserve">Nathan Cummings Foundation</t>
  </si>
  <si>
    <t xml:space="preserve">Climate and inequality; PRI / MRI mission capital; Endowment ~$0.5bn</t>
  </si>
  <si>
    <t xml:space="preserve">Rey Ra***y</t>
  </si>
  <si>
    <t xml:space="preserve">President and CEO</t>
  </si>
  <si>
    <t xml:space="preserve">6700be37fa8efd00019647c4</t>
  </si>
  <si>
    <t xml:space="preserve">Apollo lists two people as President and CEO at Nathan Cummings; this is the fresher record, confirm on enrichment</t>
  </si>
  <si>
    <t xml:space="preserve">National Renewable Energy Laboratory</t>
  </si>
  <si>
    <t xml:space="preserve">Testbed (CRADA / user agreement)</t>
  </si>
  <si>
    <t xml:space="preserve">NREL ESIF</t>
  </si>
  <si>
    <t xml:space="preserve">By agreement</t>
  </si>
  <si>
    <t xml:space="preserve">https://www.nrel.gov/esif/</t>
  </si>
  <si>
    <t xml:space="preserve">Unmatched MW-scale testbed for waste-heat, grid and thermal integration.</t>
  </si>
  <si>
    <t xml:space="preserve">National Science Foundation</t>
  </si>
  <si>
    <t xml:space="preserve">Federal training grant</t>
  </si>
  <si>
    <t xml:space="preserve">NSF I-Corps</t>
  </si>
  <si>
    <t xml:space="preserve">Cohorts via a university PI</t>
  </si>
  <si>
    <t xml:space="preserve">https://new.nsf.gov/funding/initiatives/i-corps</t>
  </si>
  <si>
    <t xml:space="preserve">Not MicroLink's money directly; runs through a faculty PI.</t>
  </si>
  <si>
    <t xml:space="preserve">NCAR</t>
  </si>
  <si>
    <t xml:space="preserve">Bernard O'***r</t>
  </si>
  <si>
    <t xml:space="preserve">Associate Director for Scientific Computing</t>
  </si>
  <si>
    <t xml:space="preserve">54a63db37468692cf04a1ecd</t>
  </si>
  <si>
    <t xml:space="preserve">Irfan El***i</t>
  </si>
  <si>
    <t xml:space="preserve">Director of High Performance Computing Division</t>
  </si>
  <si>
    <t xml:space="preserve">60cd17ac380fee0001eb9f69</t>
  </si>
  <si>
    <t xml:space="preserve">Rachel Wr***y</t>
  </si>
  <si>
    <t xml:space="preserve">Assistant Director of Operations</t>
  </si>
  <si>
    <t xml:space="preserve">6198af837ed8030001b95fcb</t>
  </si>
  <si>
    <t xml:space="preserve">NDN Collective (NDN Fund)</t>
  </si>
  <si>
    <t xml:space="preserve">Regenerative infrastructure and clean energy in Indigenous communities; PRI / MRI mission capital; Endowment Indigenous led organisation with a lending and investment arm</t>
  </si>
  <si>
    <t xml:space="preserve">National, Indigenous communities</t>
  </si>
  <si>
    <t xml:space="preserve">Gabrielle St***g</t>
  </si>
  <si>
    <t xml:space="preserve">623adfdec6079000014c6a20</t>
  </si>
  <si>
    <t xml:space="preserve">New York State Energy R&amp;D Authority</t>
  </si>
  <si>
    <t xml:space="preserve">State grant / cost-share</t>
  </si>
  <si>
    <t xml:space="preserve">NYSERDA Heat Recovery Program (PON 5547)</t>
  </si>
  <si>
    <t xml:space="preserve">First-come (Cat 1/2/4); Cat 3 by rounds; verify status</t>
  </si>
  <si>
    <t xml:space="preserve">https://www.nyserda.ny.gov/All-Programs/Heat-Recovery-Program</t>
  </si>
  <si>
    <t xml:space="preserve">Highest near-term state cheque but gated on a NY host partner you do not yet have. Verify open status with NYSERDA.</t>
  </si>
  <si>
    <t xml:space="preserve">New York State Public Service Commission</t>
  </si>
  <si>
    <t xml:space="preserve">State regulator</t>
  </si>
  <si>
    <t xml:space="preserve">Rory Christian</t>
  </si>
  <si>
    <t xml:space="preserve">Chair</t>
  </si>
  <si>
    <t xml:space="preserve">Large load interconnection proceeding Case 26-E-0045</t>
  </si>
  <si>
    <t xml:space="preserve">Department of Public Service is the staff arm of the Commission</t>
  </si>
  <si>
    <t xml:space="preserve">NORESCO, LLC</t>
  </si>
  <si>
    <t xml:space="preserve">Energy services; Energy services / delivery partner; National ESCO, subsidiary of Carrier Global</t>
  </si>
  <si>
    <t xml:space="preserve">National, strong federal footprint, district energy experience; National</t>
  </si>
  <si>
    <t xml:space="preserve">Barbara Bi***d</t>
  </si>
  <si>
    <t xml:space="preserve">54a47ca87468692abf8e184b</t>
  </si>
  <si>
    <t xml:space="preserve">Ken Si***h</t>
  </si>
  <si>
    <t xml:space="preserve">Director of Business Development &amp; Consulting Services</t>
  </si>
  <si>
    <t xml:space="preserve">54c1f8be74686916393fd864</t>
  </si>
  <si>
    <t xml:space="preserve">Matt Ru***h</t>
  </si>
  <si>
    <t xml:space="preserve">Director, Federal Business Development</t>
  </si>
  <si>
    <t xml:space="preserve">55beea677369645337331b00</t>
  </si>
  <si>
    <t xml:space="preserve">Scott Si***r</t>
  </si>
  <si>
    <t xml:space="preserve">67415644f11f5f00010eaa77</t>
  </si>
  <si>
    <t xml:space="preserve">Daniel Sanders</t>
  </si>
  <si>
    <t xml:space="preserve">Senior Business Development Manager</t>
  </si>
  <si>
    <t xml:space="preserve">https://www.linkedin.com/in/daniel-sanders-5289a525/</t>
  </si>
  <si>
    <t xml:space="preserve">Jade Culbertson</t>
  </si>
  <si>
    <t xml:space="preserve">https://www.linkedin.com/in/jade-culbertson-7777a518/</t>
  </si>
  <si>
    <t xml:space="preserve">Marc Aronson</t>
  </si>
  <si>
    <t xml:space="preserve">Senior Account Executive, Federal Business Development</t>
  </si>
  <si>
    <t xml:space="preserve">https://www.linkedin.com/in/marc-aronson-b429111b/</t>
  </si>
  <si>
    <t xml:space="preserve">Nicole A. Velasco</t>
  </si>
  <si>
    <t xml:space="preserve">https://www.linkedin.com/in/nicolevelasco/</t>
  </si>
  <si>
    <t xml:space="preserve">NVIDIA</t>
  </si>
  <si>
    <t xml:space="preserve">NVIDIA Inception</t>
  </si>
  <si>
    <t xml:space="preserve">https://www.nvidia.com/en-us/startups/</t>
  </si>
  <si>
    <t xml:space="preserve">Trivial effort; compute runway, not cash.</t>
  </si>
  <si>
    <t xml:space="preserve">UNCONFIRMED, title secondary, must be reconfirmed</t>
  </si>
  <si>
    <t xml:space="preserve">Thermal and heat recovery contact; reachable via NYSERDA largescalethermal mailbox</t>
  </si>
  <si>
    <t xml:space="preserve">Donovan Gordon</t>
  </si>
  <si>
    <t xml:space="preserve">Director, Community Thermal Networks</t>
  </si>
  <si>
    <t xml:space="preserve">Thermal and heat recovery contact</t>
  </si>
  <si>
    <t xml:space="preserve">Sue Dougherty</t>
  </si>
  <si>
    <t xml:space="preserve">Senior Project Manager</t>
  </si>
  <si>
    <t xml:space="preserve">Community Thermal Networks team</t>
  </si>
  <si>
    <t xml:space="preserve">Okta</t>
  </si>
  <si>
    <t xml:space="preserve">Christopher Ca***n</t>
  </si>
  <si>
    <t xml:space="preserve">Director, Infrastructure Engineering</t>
  </si>
  <si>
    <t xml:space="preserve">6115130aa19d0e0001629489</t>
  </si>
  <si>
    <t xml:space="preserve">Eric Ke***r</t>
  </si>
  <si>
    <t xml:space="preserve">President and COO</t>
  </si>
  <si>
    <t xml:space="preserve">680225c62904ad0001815490</t>
  </si>
  <si>
    <t xml:space="preserve">Steve Wi***s</t>
  </si>
  <si>
    <t xml:space="preserve">SVP and CTO</t>
  </si>
  <si>
    <t xml:space="preserve">675647ce0d1b1c0001329609</t>
  </si>
  <si>
    <t xml:space="preserve">Open Climate Fix</t>
  </si>
  <si>
    <t xml:space="preserve">Peter Du***d</t>
  </si>
  <si>
    <t xml:space="preserve">Head of Technology</t>
  </si>
  <si>
    <t xml:space="preserve">54a4f6dd74686938ace0f171</t>
  </si>
  <si>
    <t xml:space="preserve">Pennsylvania Department of Agriculture</t>
  </si>
  <si>
    <t xml:space="preserve">State agency</t>
  </si>
  <si>
    <t xml:space="preserve">Agricultural Innovation Grant; Fresh Food Financing Initiative</t>
  </si>
  <si>
    <t xml:space="preserve">Agricultural Innovation Grant funded at 10,000,000 USD in the 2025 to 2026 budget. On site or individual farm project range 5,000 to 200,000 USD</t>
  </si>
  <si>
    <t xml:space="preserve">Pennsylvania Department of Community and Economic Development</t>
  </si>
  <si>
    <t xml:space="preserve">PA SITES; PIDA; Keystone Opportunity Zone</t>
  </si>
  <si>
    <t xml:space="preserve">Applications through the Enterprise eGrants system. PA SITES applicant is a municipality, authority or economic development organisation</t>
  </si>
  <si>
    <t xml:space="preserve">Pennsylvania Department of Environmental Protection</t>
  </si>
  <si>
    <t xml:space="preserve">RISE PA small scale Round 4; RISE PA medium and large Round 2; Energy Programs Office</t>
  </si>
  <si>
    <t xml:space="preserve">RISE PA programme total 396,100,000 USD, 267,825,172 USD committed at 28 Apr 2026. Small scale Round 4 closes 15 or 17 Aug 2026, dates conflict between DEP and PennTAP</t>
  </si>
  <si>
    <t xml:space="preserve">Pennsylvania Department of General Services</t>
  </si>
  <si>
    <t xml:space="preserve">Guaranteed Energy Savings Act procurement route</t>
  </si>
  <si>
    <t xml:space="preserve">Energy and Resource Management Office. GESA is open to public entities only, maintains a qualified provider list</t>
  </si>
  <si>
    <t xml:space="preserve">Pennsylvania Department of Revenue</t>
  </si>
  <si>
    <t xml:space="preserve">Computer Data Center Equipment sales and use tax exemption</t>
  </si>
  <si>
    <t xml:space="preserve">Currently uncapped, removes 6 per cent sales and use tax. Repeal bill HB 2198 passed the House 25 Jun 2026 by 197 to 5, referred to Senate Finance 26 Jun 2026</t>
  </si>
  <si>
    <t xml:space="preserve">Pennsylvania Energy Development Authority</t>
  </si>
  <si>
    <t xml:space="preserve">State authority</t>
  </si>
  <si>
    <t xml:space="preserve">KEEP Home Energy Loan; MORE Program; Solar for All; Energy Independence for Municipalities</t>
  </si>
  <si>
    <t xml:space="preserve">Awarded 156,000,000 USD in April 2024 under the EPA Solar for All programme</t>
  </si>
  <si>
    <t xml:space="preserve">Pennsylvania Public Utility Commission</t>
  </si>
  <si>
    <t xml:space="preserve">Act 129 Phase V; large load model tariff</t>
  </si>
  <si>
    <t xml:space="preserve">Large load model tariff finalised 12 May 2026 under Docket M-2025-3054271, applies above 50 MW maximum contract capacity or 100 MW aggregate</t>
  </si>
  <si>
    <t xml:space="preserve">PennTAP</t>
  </si>
  <si>
    <t xml:space="preserve">State technical assistance programme</t>
  </si>
  <si>
    <t xml:space="preserve">RISE PA outreach and technical assistance</t>
  </si>
  <si>
    <t xml:space="preserve">Penn State based. Cited RISE PA Round 4 deadline conflicts with the DEP date</t>
  </si>
  <si>
    <t xml:space="preserve">PENNVEST</t>
  </si>
  <si>
    <t xml:space="preserve">State financing authority</t>
  </si>
  <si>
    <t xml:space="preserve">Loan, some grant</t>
  </si>
  <si>
    <t xml:space="preserve">Rolling. Private owners and operators eligible</t>
  </si>
  <si>
    <t xml:space="preserve">Performance Services, Inc.</t>
  </si>
  <si>
    <t xml:space="preserve">Energy services; ESCO; Energy services / delivery partner; Regional design build and ESCO, Indianapolis IN</t>
  </si>
  <si>
    <t xml:space="preserve">Indiana, Ohio and neighbouring Midwest states; Greater Indianapolis, IN; Greater Chicago, IL; National</t>
  </si>
  <si>
    <t xml:space="preserve">Blaine Meadows</t>
  </si>
  <si>
    <t xml:space="preserve">https://www.linkedin.com/in/blaine-meadows-3946471a3/</t>
  </si>
  <si>
    <t xml:space="preserve">Jeffrey H. Chapman</t>
  </si>
  <si>
    <t xml:space="preserve">Principal Architect, Project Development Leader</t>
  </si>
  <si>
    <t xml:space="preserve">https://www.linkedin.com/in/jeffrey-h-chapman-aia-b9739311/</t>
  </si>
  <si>
    <t xml:space="preserve">Karen Trotter</t>
  </si>
  <si>
    <t xml:space="preserve">https://www.linkedin.com/in/karen-trotter-0ba67627/</t>
  </si>
  <si>
    <t xml:space="preserve">Pete Smith</t>
  </si>
  <si>
    <t xml:space="preserve">Business Development Specialist / Educational Consultant</t>
  </si>
  <si>
    <t xml:space="preserve">https://www.linkedin.com/in/pete-smith-b2098616/</t>
  </si>
  <si>
    <t xml:space="preserve">Philadelphia Energy Authority</t>
  </si>
  <si>
    <t xml:space="preserve">Municipal authority</t>
  </si>
  <si>
    <t xml:space="preserve">C-PACE Philadelphia</t>
  </si>
  <si>
    <t xml:space="preserve">philadelphiacpace.org. City Council authorised C-PACE 20 June 2019</t>
  </si>
  <si>
    <t xml:space="preserve">Planet Labs</t>
  </si>
  <si>
    <t xml:space="preserve">Kattia Po***o</t>
  </si>
  <si>
    <t xml:space="preserve">Director, Mission Operations</t>
  </si>
  <si>
    <t xml:space="preserve">66fe7789afd16b00014dbf78</t>
  </si>
  <si>
    <t xml:space="preserve">Kevin Ki***n</t>
  </si>
  <si>
    <t xml:space="preserve">Chief Product and Technology Officer</t>
  </si>
  <si>
    <t xml:space="preserve">60e4b61154b487000187e19b</t>
  </si>
  <si>
    <t xml:space="preserve">Potsdam Institute for Climate Impact Research</t>
  </si>
  <si>
    <t xml:space="preserve">Earth system and impact modelling feeding directly into international policy.</t>
  </si>
  <si>
    <t xml:space="preserve">Proton</t>
  </si>
  <si>
    <t xml:space="preserve">Bart Butler</t>
  </si>
  <si>
    <t xml:space="preserve">https://www.linkedin.com/in/bart-butler-9986441a/</t>
  </si>
  <si>
    <t xml:space="preserve">Raphael Auphan</t>
  </si>
  <si>
    <t xml:space="preserve">https://www.linkedin.com/in/auphan/</t>
  </si>
  <si>
    <t xml:space="preserve">Richard King Mellon Foundation</t>
  </si>
  <si>
    <t xml:space="preserve">Economic mobility, conservation, Appalachian and SW Pennsylvania revitalisation; Foundation; PRI / MRI mission capital; Endowment ~$3bn</t>
  </si>
  <si>
    <t xml:space="preserve">Southwestern Pennsylvania and Appalachia; Pittsburgh, PA; United States</t>
  </si>
  <si>
    <t xml:space="preserve">Sam Reiman</t>
  </si>
  <si>
    <t xml:space="preserve">Director and Trustee</t>
  </si>
  <si>
    <t xml:space="preserve">A RARE place based foundation that actually makes direct for profit investments in exactly the target region. The most likely Pennsylvania direct investor | Not stated || Head of the foundation. 16 staff total, so this is the decision maker || Programme route || ~$3bn endowment. A RARE place based foundation that actually makes direct for profit investments in exactly the target region. The most likely Pennsylvania direct investor || Grants plus a very large dedicated economic development and impact investment commitment that invests DIRECTLY into for profit enterprises; debt and equity | Econ</t>
  </si>
  <si>
    <t xml:space="preserve">RMI + New Energy Nexus</t>
  </si>
  <si>
    <t xml:space="preserve">Accelerator (equity optional)</t>
  </si>
  <si>
    <t xml:space="preserve">Third Derivative (RMI)</t>
  </si>
  <si>
    <t xml:space="preserve">Rolling, multiple cohorts</t>
  </si>
  <si>
    <t xml:space="preserve">https://www.third-derivative.org/startups</t>
  </si>
  <si>
    <t xml:space="preserve">Apply now. Optional equity only.</t>
  </si>
  <si>
    <t xml:space="preserve">RVO (Netherlands)</t>
  </si>
  <si>
    <t xml:space="preserve">National grant / tax</t>
  </si>
  <si>
    <t xml:space="preserve">Netherlands RVO / WBSO</t>
  </si>
  <si>
    <t xml:space="preserve">https://www.rvo.nl/</t>
  </si>
  <si>
    <t xml:space="preserve">Only with a Dutch entity.</t>
  </si>
  <si>
    <t xml:space="preserve">SAB Foundation</t>
  </si>
  <si>
    <t xml:space="preserve">Foundation prize/grant</t>
  </si>
  <si>
    <t xml:space="preserve">SAB Foundation Social Innovation Awards</t>
  </si>
  <si>
    <t xml:space="preserve">Annual; 2026 closed 16 Mar; next approx Feb-Mar 2027</t>
  </si>
  <si>
    <t xml:space="preserve">https://www.sabfoundation.co.za/social-innovation-awards</t>
  </si>
  <si>
    <t xml:space="preserve">2026 window closed. Weak fit unless a genuine community-energy angle. Plan for 2027.</t>
  </si>
  <si>
    <t xml:space="preserve">Salesforce</t>
  </si>
  <si>
    <t xml:space="preserve">Originated the 1-1-1 model most of this category follows.</t>
  </si>
  <si>
    <t xml:space="preserve">Santa Fe Institute</t>
  </si>
  <si>
    <t xml:space="preserve">Bob At***s</t>
  </si>
  <si>
    <t xml:space="preserve">Executive Director of Operations and Capital Projects</t>
  </si>
  <si>
    <t xml:space="preserve">63188c6d4d4e530001c8bba8</t>
  </si>
  <si>
    <t xml:space="preserve">Schneider Electric USA, Inc.</t>
  </si>
  <si>
    <t xml:space="preserve">Energy services; Energy services / delivery partner; US arm of Schneider Electric SE</t>
  </si>
  <si>
    <t xml:space="preserve">Craig De***n</t>
  </si>
  <si>
    <t xml:space="preserve">54a20b3074686930c2dea907</t>
  </si>
  <si>
    <t xml:space="preserve">Apollo record is parent Schneider Electric, confirm US energy business before sending</t>
  </si>
  <si>
    <t xml:space="preserve">SEDFA</t>
  </si>
  <si>
    <t xml:space="preserve">Incubation + grant</t>
  </si>
  <si>
    <t xml:space="preserve">SEDA / SEDFA Technology Programme &amp; incubation (+ Savant)</t>
  </si>
  <si>
    <t xml:space="preserve">Rolling via incubators</t>
  </si>
  <si>
    <t xml:space="preserve">https://www.seda.org.za/</t>
  </si>
  <si>
    <t xml:space="preserve">Savant is also a TIA Seed implementing partner and a Cape Town hardware incubator.</t>
  </si>
  <si>
    <t xml:space="preserve">Shopify Ventures</t>
  </si>
  <si>
    <t xml:space="preserve">Unverified; A2 Aligned, no contact yet</t>
  </si>
  <si>
    <t xml:space="preserve">Mikhail Pa***n</t>
  </si>
  <si>
    <t xml:space="preserve">557146f473696458a4b52000</t>
  </si>
  <si>
    <t xml:space="preserve">Siemens Smart Infrastructure (Siemens Industry, Inc.)</t>
  </si>
  <si>
    <t xml:space="preserve">Energy services; Energy services / delivery partner; US arm of Siemens AG</t>
  </si>
  <si>
    <t xml:space="preserve">James Tr***s</t>
  </si>
  <si>
    <t xml:space="preserve">57d5b5aba6da9853de02aa12</t>
  </si>
  <si>
    <t xml:space="preserve">Apollo record is parent Siemens, confirm Smart Infrastructure before sending</t>
  </si>
  <si>
    <t xml:space="preserve">Steve Ro***r</t>
  </si>
  <si>
    <t xml:space="preserve">54ec3ada746869431104d46a</t>
  </si>
  <si>
    <t xml:space="preserve">Tim Dr***l</t>
  </si>
  <si>
    <t xml:space="preserve">5ab35dc2a6da9870c6e880b6</t>
  </si>
  <si>
    <t xml:space="preserve">Simons Foundation and the Flatiron Institute</t>
  </si>
  <si>
    <t xml:space="preserve">Annie Wo***g</t>
  </si>
  <si>
    <t xml:space="preserve">Director, Office of the COO</t>
  </si>
  <si>
    <t xml:space="preserve">5b2e11fda6da982ca5a6c11a</t>
  </si>
  <si>
    <t xml:space="preserve">SOSV</t>
  </si>
  <si>
    <t xml:space="preserve">Accelerator (dilutive)</t>
  </si>
  <si>
    <t xml:space="preserve">HAX (SOSV)</t>
  </si>
  <si>
    <t xml:space="preserve">https://hax.co/program/</t>
  </si>
  <si>
    <t xml:space="preserve">Included for completeness; residency in Newark NJ.</t>
  </si>
  <si>
    <t xml:space="preserve">StartX</t>
  </si>
  <si>
    <t xml:space="preserve">Accelerator (zero-equity)</t>
  </si>
  <si>
    <t xml:space="preserve">Stanford StartX</t>
  </si>
  <si>
    <t xml:space="preserve">https://startx.com/</t>
  </si>
  <si>
    <t xml:space="preserve">Stripe</t>
  </si>
  <si>
    <t xml:space="preserve">Nan Ra***f</t>
  </si>
  <si>
    <t xml:space="preserve">Head of Climate</t>
  </si>
  <si>
    <t xml:space="preserve">66f6cae85aebae00016194ba</t>
  </si>
  <si>
    <t xml:space="preserve">Perry Co***a</t>
  </si>
  <si>
    <t xml:space="preserve">Head of Product Design, Climate</t>
  </si>
  <si>
    <t xml:space="preserve">60cc983c969d2100017f44f9</t>
  </si>
  <si>
    <t xml:space="preserve">Surdna Foundation</t>
  </si>
  <si>
    <t xml:space="preserve">Sustainable environment, inclusive economy, thriving cultures; PRI / MRI mission capital; Endowment ~$1bn</t>
  </si>
  <si>
    <t xml:space="preserve">National, New York headquartered</t>
  </si>
  <si>
    <t xml:space="preserve">Adam Co***r</t>
  </si>
  <si>
    <t xml:space="preserve">Vice President of Investments</t>
  </si>
  <si>
    <t xml:space="preserve">54a3e4b2746869344225a91b</t>
  </si>
  <si>
    <t xml:space="preserve">Don Ch***n</t>
  </si>
  <si>
    <t xml:space="preserve">66f7e4edf3aaa200010bbe49</t>
  </si>
  <si>
    <t xml:space="preserve">Patrice Gr***n</t>
  </si>
  <si>
    <t xml:space="preserve">Vice President of Programs</t>
  </si>
  <si>
    <t xml:space="preserve">54a1c1747468695475dd040e</t>
  </si>
  <si>
    <t xml:space="preserve">Sustainable Energy Fund</t>
  </si>
  <si>
    <t xml:space="preserve">Nonprofit lender</t>
  </si>
  <si>
    <t xml:space="preserve">C-PACE Lehigh</t>
  </si>
  <si>
    <t xml:space="preserve">Administers the Lehigh County C-PACE programme, adopted by resolution November 2019</t>
  </si>
  <si>
    <t xml:space="preserve">Technology Innovation Agency (DSTI)</t>
  </si>
  <si>
    <t xml:space="preserve">TIA Seed / Pre-Seed Fund</t>
  </si>
  <si>
    <t xml:space="preserve">Rolling via partners (Savant, TuksNovation)</t>
  </si>
  <si>
    <t xml:space="preserve">https://www.tia.org.za/funding-instruments/</t>
  </si>
  <si>
    <t xml:space="preserve">Below the USD 50k floor; treat as a springboard to follow-on funding.</t>
  </si>
  <si>
    <t xml:space="preserve">The Brewer Garrett Company</t>
  </si>
  <si>
    <t xml:space="preserve">Energy services; ESCO (Ohio); Energy services / delivery partner; Ohio regional ESCO, Middleburg Heights OH</t>
  </si>
  <si>
    <t xml:space="preserve">Ohio primarily; Cleveland, OH; Westlake, OH; Stow, OH; Greater Cleveland, OH; National</t>
  </si>
  <si>
    <t xml:space="preserve">Lou Joseph</t>
  </si>
  <si>
    <t xml:space="preserve">A focused Ohio operator inside exactly the framework MicroLink would use in that state | Engage on an Ohio school district, university or municipal partner under HB 264 || OHIO. Top of house at a 174 person firm || OHIO. Runs the HB 264 performance contracting division || OHIO. Long tenure, since 1981 || OHIO. Integration of new technology || OHIO. Technical, family name on the door || OHIO. Measurement and verification credentials || Federal ESPC route || Ohio regional ESCO, Middleburg Heights OH. A focused Ohio operator inside exactly the framework MicroLink would use in that state || Perfor</t>
  </si>
  <si>
    <t xml:space="preserve">The Cleveland Foundation</t>
  </si>
  <si>
    <t xml:space="preserve">Economic and neighbourhood development in Greater Cleveland; PRI / MRI mission capital; Endowment ~$3bn</t>
  </si>
  <si>
    <t xml:space="preserve">Northeast Ohio</t>
  </si>
  <si>
    <t xml:space="preserve">Lillian Ku***i</t>
  </si>
  <si>
    <t xml:space="preserve">66fb40d2c0231d00010e0567</t>
  </si>
  <si>
    <t xml:space="preserve">Apollo lists two people as President and CEO at Cleveland; this is the fresher record, confirm on enrichment</t>
  </si>
  <si>
    <t xml:space="preserve">Rosanne Po***r</t>
  </si>
  <si>
    <t xml:space="preserve">Chief Growth Officer and CFO</t>
  </si>
  <si>
    <t xml:space="preserve">678a254d349f3300013fbeb1</t>
  </si>
  <si>
    <t xml:space="preserve">Victor Ba***o</t>
  </si>
  <si>
    <t xml:space="preserve">Vice President, Real Estate</t>
  </si>
  <si>
    <t xml:space="preserve">64ec12cf7a8c5e0001d7c21a</t>
  </si>
  <si>
    <t xml:space="preserve">The David and Lucile Packard Foundation</t>
  </si>
  <si>
    <t xml:space="preserve">Conservation and climate, plus a mission investing team; Foundation; PRI / MRI mission capital; Endowment ~$8bn</t>
  </si>
  <si>
    <t xml:space="preserve">National and global; Los Altos, CA; Stanford, CA; San Francisco Bay Area, CA; San Francisco, CA</t>
  </si>
  <si>
    <t xml:space="preserve">Ben Ch***e</t>
  </si>
  <si>
    <t xml:space="preserve">66f7db0cf3aaa2000108c203</t>
  </si>
  <si>
    <t xml:space="preserve">the dtic (via IDC)</t>
  </si>
  <si>
    <t xml:space="preserve">SPII (Support Programme for Industrial Innovation)</t>
  </si>
  <si>
    <t xml:space="preserve">Rolling (spiiapplications@thedtic.gov.za)</t>
  </si>
  <si>
    <t xml:space="preserve">https://www.thedtic.gov.za/financial-and-non-financial-support/incentives/spii/</t>
  </si>
  <si>
    <t xml:space="preserve">Highest in-band non-dilutive cheque. Project must be under 50% complete (70% PPD). Keep IP in the SA OpCo.</t>
  </si>
  <si>
    <t xml:space="preserve">The Earthshot Prize</t>
  </si>
  <si>
    <t xml:space="preserve">Foundation prize</t>
  </si>
  <si>
    <t xml:space="preserve">Earthshot Prize</t>
  </si>
  <si>
    <t xml:space="preserve">2026 nominations closed; target 2027</t>
  </si>
  <si>
    <t xml:space="preserve">https://earthshotprize.org/</t>
  </si>
  <si>
    <t xml:space="preserve">Very low win probability. Needs an Official Nominator (e.g. Innovate UK).</t>
  </si>
  <si>
    <t xml:space="preserve">The George Gund Foundation</t>
  </si>
  <si>
    <t xml:space="preserve">Environment, education and economic development in Cleveland and Ohio; PRI / MRI mission capital; Endowment ~several hundred million</t>
  </si>
  <si>
    <t xml:space="preserve">Ann Mu***n</t>
  </si>
  <si>
    <t xml:space="preserve">Executive Vice President</t>
  </si>
  <si>
    <t xml:space="preserve">638b3a3f950a300001d180e4</t>
  </si>
  <si>
    <t xml:space="preserve">The Heinz Endowments</t>
  </si>
  <si>
    <t xml:space="preserve">Sustainability, community and economic development; PRI / MRI mission capital; Endowment ~$1.5bn</t>
  </si>
  <si>
    <t xml:space="preserve">Pittsburgh and Southwestern Pennsylvania (Appalachian PA)</t>
  </si>
  <si>
    <t xml:space="preserve">Caren Gl***y</t>
  </si>
  <si>
    <t xml:space="preserve">Director, Environment Program</t>
  </si>
  <si>
    <t xml:space="preserve">54a76223746869705adbf32f</t>
  </si>
  <si>
    <t xml:space="preserve">Justin Ma***n</t>
  </si>
  <si>
    <t xml:space="preserve">Chief Program Officer</t>
  </si>
  <si>
    <t xml:space="preserve">6521506b929ff400019caaaa</t>
  </si>
  <si>
    <t xml:space="preserve">Philip Jo***n</t>
  </si>
  <si>
    <t xml:space="preserve">Senior Program Director, Climate, Environment and Health</t>
  </si>
  <si>
    <t xml:space="preserve">5b1fb52ea6da98e26b977e4a</t>
  </si>
  <si>
    <t xml:space="preserve">The Kresge Foundation</t>
  </si>
  <si>
    <t xml:space="preserve">Social Investment Practice, historically a Managing Director; PRI / MRI mission capital; Endowment ~$4bn</t>
  </si>
  <si>
    <t xml:space="preserve">National, deep Detroit and Great Lakes commitments</t>
  </si>
  <si>
    <t xml:space="preserve">Aaron Se***t</t>
  </si>
  <si>
    <t xml:space="preserve">Managing Director, Social Investment Practice</t>
  </si>
  <si>
    <t xml:space="preserve">54a466127468692fa2faaa44</t>
  </si>
  <si>
    <t xml:space="preserve">Jeni No***n</t>
  </si>
  <si>
    <t xml:space="preserve">Director of Portfolio Management, Social Investment Practice</t>
  </si>
  <si>
    <t xml:space="preserve">54a962c074686930ad2dee11</t>
  </si>
  <si>
    <t xml:space="preserve">Jon Ge***y</t>
  </si>
  <si>
    <t xml:space="preserve">54a52c317468692fa25f1883</t>
  </si>
  <si>
    <t xml:space="preserve">The McKnight Foundation</t>
  </si>
  <si>
    <t xml:space="preserve">Midwest climate and energy, Mississippi River; PRI / MRI mission capital; Endowment ~$3bn</t>
  </si>
  <si>
    <t xml:space="preserve">Minnesota, Midwest and Great Lakes</t>
  </si>
  <si>
    <t xml:space="preserve">Ben Passer</t>
  </si>
  <si>
    <t xml:space="preserve">Program Director, Midwest Climate and Energy</t>
  </si>
  <si>
    <t xml:space="preserve">https://www.linkedin.com/in/benpasser/</t>
  </si>
  <si>
    <t xml:space="preserve">Chad Schwitters</t>
  </si>
  <si>
    <t xml:space="preserve">Senior Program Officer</t>
  </si>
  <si>
    <t xml:space="preserve">https://www.linkedin.com/in/chad-schwitters-2636466/</t>
  </si>
  <si>
    <t xml:space="preserve">Julia Eagles</t>
  </si>
  <si>
    <t xml:space="preserve">Senior Program Officer, Midwest Climate and Energy</t>
  </si>
  <si>
    <t xml:space="preserve">https://www.linkedin.com/in/julia-eagles-3510007/</t>
  </si>
  <si>
    <t xml:space="preserve">The New York Community Trust</t>
  </si>
  <si>
    <t xml:space="preserve">Community development; PRI / MRI mission capital; Endowment Large community foundation</t>
  </si>
  <si>
    <t xml:space="preserve">New York City and surrounds</t>
  </si>
  <si>
    <t xml:space="preserve">Irfan H</t>
  </si>
  <si>
    <t xml:space="preserve">Interim Chief Program Officer</t>
  </si>
  <si>
    <t xml:space="preserve">679b97d69695720001006af6</t>
  </si>
  <si>
    <t xml:space="preserve">Shawn Mo***d</t>
  </si>
  <si>
    <t xml:space="preserve">Executive Vice President and Chief Program Officer</t>
  </si>
  <si>
    <t xml:space="preserve">61137463dce596000152feee</t>
  </si>
  <si>
    <t xml:space="preserve">Tatiana Po***y</t>
  </si>
  <si>
    <t xml:space="preserve">Chief Investment Officer</t>
  </si>
  <si>
    <t xml:space="preserve">54eb569574686931e259a00f</t>
  </si>
  <si>
    <t xml:space="preserve">The Rockefeller Foundation</t>
  </si>
  <si>
    <t xml:space="preserve">Climate and energy access incl a global energy alliance; PRI / MRI mission capital; Endowment ~$6 to 7bn</t>
  </si>
  <si>
    <t xml:space="preserve">Kaitie Ti***t</t>
  </si>
  <si>
    <t xml:space="preserve">Managing Director of Investments</t>
  </si>
  <si>
    <t xml:space="preserve">66f57ab0a3c9e80001bf1187</t>
  </si>
  <si>
    <t xml:space="preserve">Michelle Pak</t>
  </si>
  <si>
    <t xml:space="preserve">Senior Managing Director, Investments Office</t>
  </si>
  <si>
    <t xml:space="preserve">68c706b39d079c0001d50740</t>
  </si>
  <si>
    <t xml:space="preserve">Sam Su***n</t>
  </si>
  <si>
    <t xml:space="preserve">Managing Director, Investments Office</t>
  </si>
  <si>
    <t xml:space="preserve">66f16e5b2dd59a00011e5386</t>
  </si>
  <si>
    <t xml:space="preserve">Trane Technologies plc</t>
  </si>
  <si>
    <t xml:space="preserve">Energy services; Energy services / delivery partner; National HVAC and energy services, NYSE TT</t>
  </si>
  <si>
    <t xml:space="preserve">Brett Mo***n</t>
  </si>
  <si>
    <t xml:space="preserve">65028c662d38e400013322e4</t>
  </si>
  <si>
    <t xml:space="preserve">Kurt Sv***a</t>
  </si>
  <si>
    <t xml:space="preserve">54aa97d67468690b7539210d</t>
  </si>
  <si>
    <t xml:space="preserve">Woody Fo***r</t>
  </si>
  <si>
    <t xml:space="preserve">54a4127e7468693676c64c2a</t>
  </si>
  <si>
    <t xml:space="preserve">Twilio</t>
  </si>
  <si>
    <t xml:space="preserve">Ashley Ha***n</t>
  </si>
  <si>
    <t xml:space="preserve">Director, Sales and Social Impact</t>
  </si>
  <si>
    <t xml:space="preserve">66466d40c2871f00018d138f</t>
  </si>
  <si>
    <t xml:space="preserve">Claire Fi***d</t>
  </si>
  <si>
    <t xml:space="preserve">Director of Environmental Sustainability and ESG</t>
  </si>
  <si>
    <t xml:space="preserve">625555cacd84130001c6a6ea</t>
  </si>
  <si>
    <t xml:space="preserve">Lauren He***t</t>
  </si>
  <si>
    <t xml:space="preserve">Director Business Operations, Social Impact</t>
  </si>
  <si>
    <t xml:space="preserve">54ec5ec2746869444c07db81</t>
  </si>
  <si>
    <t xml:space="preserve">Mishi Sc***r</t>
  </si>
  <si>
    <t xml:space="preserve">Senior Director of Marketing, Social Impact</t>
  </si>
  <si>
    <t xml:space="preserve">61039acf3271190001115fc1</t>
  </si>
  <si>
    <t xml:space="preserve">UNIDO + GEF + TIA</t>
  </si>
  <si>
    <t xml:space="preserve">Accelerator + prize</t>
  </si>
  <si>
    <t xml:space="preserve">GCIP-SA / NCIC 2026 (National Cleantech Innovation Challenge)</t>
  </si>
  <si>
    <t xml:space="preserve">2026 cycle (provincial challenges); verify Western Cape</t>
  </si>
  <si>
    <t xml:space="preserve">https://gcip.tech/country/south-africa/</t>
  </si>
  <si>
    <t xml:space="preserve">Larger than the first read suggested. Verify the Western Cape challenge theme and deadline.</t>
  </si>
  <si>
    <t xml:space="preserve">US International Development Finance Corp</t>
  </si>
  <si>
    <t xml:space="preserve">DFI debt/equity/insurance</t>
  </si>
  <si>
    <t xml:space="preserve">US DFC (Development Finance Corporation)</t>
  </si>
  <si>
    <t xml:space="preserve">https://www.dfc.gov/</t>
  </si>
  <si>
    <t xml:space="preserve">Not suitable at pre-seed.</t>
  </si>
  <si>
    <t xml:space="preserve">Vector Institute</t>
  </si>
  <si>
    <t xml:space="preserve">Amrit Krishnan</t>
  </si>
  <si>
    <t xml:space="preserve">Engineering Manager</t>
  </si>
  <si>
    <t xml:space="preserve">https://www.linkedin.com/in/amrit-krishnan-1bb0a444/</t>
  </si>
  <si>
    <t xml:space="preserve">Craig Stewart</t>
  </si>
  <si>
    <t xml:space="preserve">Executive Director, Applied AI Programs</t>
  </si>
  <si>
    <t xml:space="preserve">https://www.linkedin.com/in/craig-stewart-6008169a/</t>
  </si>
  <si>
    <t xml:space="preserve">John Yee</t>
  </si>
  <si>
    <t xml:space="preserve">Systems Operations Manager</t>
  </si>
  <si>
    <t xml:space="preserve">https://www.linkedin.com/in/johnsyee/</t>
  </si>
  <si>
    <t xml:space="preserve">Veregy</t>
  </si>
  <si>
    <t xml:space="preserve">Energy services; ESCO; Energy services / delivery partner; National ESCO focused on K to 12, municipal and higher education, PE backed</t>
  </si>
  <si>
    <t xml:space="preserve">National with Midwest and Southwest presence; Scottsdale, AZ; Greater St Louis, MO; Costa Mesa, CA; Eau Claire, WI; Sain</t>
  </si>
  <si>
    <t xml:space="preserve">Chinmayee Sharma</t>
  </si>
  <si>
    <t xml:space="preserve">Engineering and Development Manager, DER</t>
  </si>
  <si>
    <t xml:space="preserve">https://www.linkedin.com/in/chinmayee-sharma/</t>
  </si>
  <si>
    <t xml:space="preserve">Jim Bl***r</t>
  </si>
  <si>
    <t xml:space="preserve">57e1a5cca6da9856d292dc22</t>
  </si>
  <si>
    <t xml:space="preserve">Julianne Stone</t>
  </si>
  <si>
    <t xml:space="preserve">Business Development, State and Local Government</t>
  </si>
  <si>
    <t xml:space="preserve">https://www.linkedin.com/in/juliannestone/</t>
  </si>
  <si>
    <t xml:space="preserve">Staffan Akerstrom</t>
  </si>
  <si>
    <t xml:space="preserve">Director, Solutions Development and Engineering</t>
  </si>
  <si>
    <t xml:space="preserve">https://www.linkedin.com/in/staffan-akerstrom-3598901/</t>
  </si>
  <si>
    <t xml:space="preserve">Ty G Jones</t>
  </si>
  <si>
    <t xml:space="preserve">https://www.linkedin.com/in/tygjones/</t>
  </si>
  <si>
    <t xml:space="preserve">Vinnova</t>
  </si>
  <si>
    <t xml:space="preserve">Sweden Vinnova</t>
  </si>
  <si>
    <t xml:space="preserve">https://www.vinnova.se/en/</t>
  </si>
  <si>
    <t xml:space="preserve">Only with a Swedish entity.</t>
  </si>
  <si>
    <t xml:space="preserve">W.K. Kellogg Foundation</t>
  </si>
  <si>
    <t xml:space="preserve">Children, education, food security, racial and economic equity; PRI / MRI mission capital; Endowment ~$8bn</t>
  </si>
  <si>
    <t xml:space="preserve">National with Michigan and priority places anchor</t>
  </si>
  <si>
    <t xml:space="preserve">Carlos Rangel</t>
  </si>
  <si>
    <t xml:space="preserve">https://www.linkedin.com/in/carlos-rangel-4b36a41/</t>
  </si>
  <si>
    <t xml:space="preserve">Cynthia Muller</t>
  </si>
  <si>
    <t xml:space="preserve">Director, Mission Investment</t>
  </si>
  <si>
    <t xml:space="preserve">https://www.linkedin.com/in/cynthia-muller-896548b/</t>
  </si>
  <si>
    <t xml:space="preserve">Wellcome Sanger Institute</t>
  </si>
  <si>
    <t xml:space="preserve">Simon Mo***e</t>
  </si>
  <si>
    <t xml:space="preserve">610d30b1548ac80001f369df</t>
  </si>
  <si>
    <t xml:space="preserve">Wendel Energy Services</t>
  </si>
  <si>
    <t xml:space="preserve">Energy services; Energy services / delivery partner; Regional architecture, engineering and energy services, Western New York</t>
  </si>
  <si>
    <t xml:space="preserve">New York and the Northeast; National</t>
  </si>
  <si>
    <t xml:space="preserve">Michael Pietkiewicz</t>
  </si>
  <si>
    <t xml:space="preserve">Business Development Leader</t>
  </si>
  <si>
    <t xml:space="preserve">https://www.linkedin.com/in/michael-pietkiewicz-58932a4/</t>
  </si>
  <si>
    <t xml:space="preserve">Rachel Carpitella</t>
  </si>
  <si>
    <t xml:space="preserve">https://www.linkedin.com/in/rachelcarpitella/</t>
  </si>
  <si>
    <t xml:space="preserve">Steve Grgas</t>
  </si>
  <si>
    <t xml:space="preserve">Senior Project Development Manager</t>
  </si>
  <si>
    <t xml:space="preserve">https://www.linkedin.com/in/steve-grgas-pe-74948610/</t>
  </si>
  <si>
    <t xml:space="preserve">Willdan Group, Inc.</t>
  </si>
  <si>
    <t xml:space="preserve">Energy services; ESCO; Energy services / delivery partner; Energy efficiency and engineering services, NASDAQ WLDN</t>
  </si>
  <si>
    <t xml:space="preserve">National, strong in utility programme delivery; Stateline, NV; New York, NY; United States; National</t>
  </si>
  <si>
    <t xml:space="preserve">David Daniel</t>
  </si>
  <si>
    <t xml:space="preserve">Vice President Of Business Development</t>
  </si>
  <si>
    <t xml:space="preserve">https://www.linkedin.com/in/david-daniel-aia-leed-ap/</t>
  </si>
  <si>
    <t xml:space="preserve">David Villines</t>
  </si>
  <si>
    <t xml:space="preserve">https://www.linkedin.com/in/david-villines-7093b219/</t>
  </si>
  <si>
    <t xml:space="preserve">Frank Tr***i</t>
  </si>
  <si>
    <t xml:space="preserve">Senior Vice President, Business Development</t>
  </si>
  <si>
    <t xml:space="preserve">66feb10e1644540001c12b10</t>
  </si>
  <si>
    <t xml:space="preserve">James Di***n</t>
  </si>
  <si>
    <t xml:space="preserve">63180c30a71e390001e3f4e0</t>
  </si>
  <si>
    <t xml:space="preserve">Jeff La***e</t>
  </si>
  <si>
    <t xml:space="preserve">VP, Corporate Development</t>
  </si>
  <si>
    <t xml:space="preserve">67002698f13e8a00019741ee</t>
  </si>
  <si>
    <t xml:space="preserve">Joshua Ba***k</t>
  </si>
  <si>
    <t xml:space="preserve">5f8046e95db15c000162eb37</t>
  </si>
  <si>
    <t xml:space="preserve">Paul Ha***s</t>
  </si>
  <si>
    <t xml:space="preserve">Vice President Sales Business Development</t>
  </si>
  <si>
    <t xml:space="preserve">66fbda2b0e85bb0001500e78</t>
  </si>
  <si>
    <t xml:space="preserve">Zak Su***e</t>
  </si>
  <si>
    <t xml:space="preserve">Vice President, Corporate Development</t>
  </si>
  <si>
    <t xml:space="preserve">62bbf4d6df624100010cfd1e</t>
  </si>
  <si>
    <t xml:space="preserve">Zak Suttile</t>
  </si>
  <si>
    <t xml:space="preserve">https://www.linkedin.com/in/suttile/</t>
  </si>
  <si>
    <t xml:space="preserve">William Penn Foundation</t>
  </si>
  <si>
    <t xml:space="preserve">Watershed protection, education, Philadelphia; PRI / MRI mission capital; Endowment ~$3bn</t>
  </si>
  <si>
    <t xml:space="preserve">Greater Philadelphia and the Delaware River watershed</t>
  </si>
  <si>
    <t xml:space="preserve">Feather Ho***n</t>
  </si>
  <si>
    <t xml:space="preserve">6210f54003de3a0001bc1e13</t>
  </si>
  <si>
    <t xml:space="preserve">Shawn Mc***y</t>
  </si>
  <si>
    <t xml:space="preserve">6251beafaed6c50001256a39</t>
  </si>
  <si>
    <t xml:space="preserve">Woodwell Climate Research Center</t>
  </si>
  <si>
    <t xml:space="preserve">Gina He***t</t>
  </si>
  <si>
    <t xml:space="preserve">Director of Operations and Board Relations</t>
  </si>
  <si>
    <t xml:space="preserve">54a7794c746869705a0ca238</t>
  </si>
  <si>
    <t xml:space="preserve">Sophia Fi***n</t>
  </si>
  <si>
    <t xml:space="preserve">Director of Science Operations</t>
  </si>
  <si>
    <t xml:space="preserve">60c3feb36dbafe0001b2930b</t>
  </si>
  <si>
    <t xml:space="preserve">World Resources Institute</t>
  </si>
  <si>
    <t xml:space="preserve">Serena Hu***r</t>
  </si>
  <si>
    <t xml:space="preserve">54a5bcdd7468692cf0cf19a4</t>
  </si>
  <si>
    <t xml:space="preserve">World Resources Institute (Denmark, Netherlands, Korea)</t>
  </si>
  <si>
    <t xml:space="preserve">Donor grant</t>
  </si>
  <si>
    <t xml:space="preserve">P4G Partnership Fund</t>
  </si>
  <si>
    <t xml:space="preserve">Annual call cycles</t>
  </si>
  <si>
    <t xml:space="preserve">https://p4gpartnerships.org/p4g-call-partnership-applications</t>
  </si>
  <si>
    <t xml:space="preserve">Start building the nonprofit co-applicant now; partnership formation is the long pole.</t>
  </si>
  <si>
    <t xml:space="preserve">Customer</t>
  </si>
  <si>
    <t xml:space="preserve">Compute Customer</t>
  </si>
  <si>
    <t xml:space="preserve">Source Tab</t>
  </si>
  <si>
    <t xml:space="preserve">Miles Haladay</t>
  </si>
  <si>
    <t xml:space="preserve">10Branch,10 Branch</t>
  </si>
  <si>
    <t xml:space="preserve">miles@10branch.com</t>
  </si>
  <si>
    <t xml:space="preserve">Verified</t>
  </si>
  <si>
    <t xml:space="preserve">3. Already Contacted</t>
  </si>
  <si>
    <t xml:space="preserve">Contacted 15 Jul 2026 (Round 1 outreach)</t>
  </si>
  <si>
    <t xml:space="preserve">Michael Matly</t>
  </si>
  <si>
    <t xml:space="preserve">111Â° West Capital</t>
  </si>
  <si>
    <t xml:space="preserve">michael@111westcapital.com</t>
  </si>
  <si>
    <t xml:space="preserve">Adriana Tortajada</t>
  </si>
  <si>
    <t xml:space="preserve">CEO, Managing Partner</t>
  </si>
  <si>
    <t xml:space="preserve">1200vc</t>
  </si>
  <si>
    <t xml:space="preserve">atortajada@1200.vc</t>
  </si>
  <si>
    <t xml:space="preserve">San Diego, USA</t>
  </si>
  <si>
    <t xml:space="preserve">Legacy</t>
  </si>
  <si>
    <t xml:space="preserve">Research 2026-07-21: CONFIRMED_US | HQ San Diego, USA | domain twelvehundred.vc | src https://www.twelvehundred.vc/team | Contacted 23 Jul 2026 (Round 2 outreach)</t>
  </si>
  <si>
    <t xml:space="preserve">Jose Miguel Cortes</t>
  </si>
  <si>
    <t xml:space="preserve">COO, Managing Partner</t>
  </si>
  <si>
    <t xml:space="preserve">jmcortes@1200.vc</t>
  </si>
  <si>
    <t xml:space="preserve">Paul Clastre</t>
  </si>
  <si>
    <t xml:space="preserve">Partner, Investments &amp; Impact</t>
  </si>
  <si>
    <t xml:space="preserve">pclastre@1200.vc</t>
  </si>
  <si>
    <t xml:space="preserve">Danielle Strachman</t>
  </si>
  <si>
    <t xml:space="preserve">GP &amp; Co-Founder</t>
  </si>
  <si>
    <t xml:space="preserve">1517 Fund</t>
  </si>
  <si>
    <t xml:space="preserve">danielle@1517fund.com</t>
  </si>
  <si>
    <t xml:space="preserve">Los Angeles,California</t>
  </si>
  <si>
    <t xml:space="preserve">Danielle Strachman; Martin Majercin | Alpha Edison is a venture capital firm that focuses on technology-driven innovation. | 1517 supports teams with pre-seed and seed funding for technology startups. | VC research: Leads: Yes (leads pre-seed up to $1M) | Luminar (lidar); nTop; deep-tech scientist f</t>
  </si>
  <si>
    <t xml:space="preserve">1809 Capital</t>
  </si>
  <si>
    <t xml:space="preserve">mark@1809capital.com</t>
  </si>
  <si>
    <t xml:space="preserve">Cincinnati, Ohio, United States</t>
  </si>
  <si>
    <t xml:space="preserve">Mark Richey, Partner | Outreach wk 46; Monitor Ventures is an early-stage venture capital firm that partners with exceptional entrepreneurs to commercialize technology into</t>
  </si>
  <si>
    <t xml:space="preserve">Shalini Chhabra</t>
  </si>
  <si>
    <t xml:space="preserve">Venture Partner</t>
  </si>
  <si>
    <t xml:space="preserve">3i Partners</t>
  </si>
  <si>
    <t xml:space="preserve">shalini@3ipartners.net</t>
  </si>
  <si>
    <t xml:space="preserve">Los Altos, USA</t>
  </si>
  <si>
    <t xml:space="preserve">Research 2026-07-21: CONFIRMED_US | HQ Los Altos, USA | domain 3ipartners.vc | src https://www.3ipartners.vc/team | Contacted 23 Jul 2026 (Round 2 outreach)</t>
  </si>
  <si>
    <t xml:space="preserve">Subha Rajana</t>
  </si>
  <si>
    <t xml:space="preserve">subha@3ipartners.net</t>
  </si>
  <si>
    <t xml:space="preserve">3ig Ventures</t>
  </si>
  <si>
    <t xml:space="preserve">chip@3igventures.com</t>
  </si>
  <si>
    <t xml:space="preserve">India,Brazil,Vietnam,Turkey,San Francisco</t>
  </si>
  <si>
    <t xml:space="preserve">Chip Brian; Benjamin Simon | 500 Startups is a global venture capital firm with a network of startup programs for founders, mentors, and investors. | 3ig Ventures is a venture capital fund focused on seed stage and early stage investments. | Contacted 15 Jul 2026 (Round 1 outreach)</t>
  </si>
  <si>
    <t xml:space="preserve">Hemant Elhence</t>
  </si>
  <si>
    <t xml:space="preserve">General Partner</t>
  </si>
  <si>
    <t xml:space="preserve">3Lines</t>
  </si>
  <si>
    <t xml:space="preserve">hemant@3lines.vc</t>
  </si>
  <si>
    <t xml:space="preserve">http://www.linkedin.com/in/hemantelhence</t>
  </si>
  <si>
    <t xml:space="preserve">Dallas, Texas</t>
  </si>
  <si>
    <t xml:space="preserve">Round 1 batch, drafted 22 Jul 2026</t>
  </si>
  <si>
    <t xml:space="preserve">Pallab Chatterjee</t>
  </si>
  <si>
    <t xml:space="preserve">Chairman &amp; General Partner</t>
  </si>
  <si>
    <t xml:space="preserve">pallab.chatterjee@3lines.vc</t>
  </si>
  <si>
    <t xml:space="preserve">http://www.linkedin.com/in/dr-pallab-chatterjee-854921</t>
  </si>
  <si>
    <t xml:space="preserve">Plano, Texas</t>
  </si>
  <si>
    <t xml:space="preserve">3one4 Capital</t>
  </si>
  <si>
    <t xml:space="preserve">anurag@3one4capital.com</t>
  </si>
  <si>
    <t xml:space="preserve">San Francisco</t>
  </si>
  <si>
    <t xml:space="preserve">Anurag Ramdasan; Andrea Reinersman | Renegade Partners is a venture capital firm that helps founders navigate a pivotal phase of development. | 3one4 Capital is an early-stage venture capital fund based in Bangalore, India. | Contacted 15 Jul 2026 (Round 1 outreach)</t>
  </si>
  <si>
    <t xml:space="preserve">Marius Istrate</t>
  </si>
  <si>
    <t xml:space="preserve">Partner</t>
  </si>
  <si>
    <t xml:space="preserve">3VC</t>
  </si>
  <si>
    <t xml:space="preserve">marius@three.vc</t>
  </si>
  <si>
    <t xml:space="preserve">http://www.linkedin.com/in/marius-istrate-b8ab0566</t>
  </si>
  <si>
    <t xml:space="preserve">Paris,France</t>
  </si>
  <si>
    <t xml:space="preserve">DRAFTED 20 Jul 2026: Round 1 email created in Gmail drafts. | Marius Istrate; Sean Li | Daphni is a venture capital fund investing in user-oriented, early stage startups with the European DNA and strong international ambition. | We believe in entrepreneurs with big ideas and the determination to dri</t>
  </si>
  <si>
    <t xml:space="preserve">Greg Robinson</t>
  </si>
  <si>
    <t xml:space="preserve">Co-Managing Director</t>
  </si>
  <si>
    <t xml:space="preserve">4490 Ventures</t>
  </si>
  <si>
    <t xml:space="preserve">gr@4490ventures.com</t>
  </si>
  <si>
    <t xml:space="preserve">http://www.linkedin.com/in/greg-robinson-88833</t>
  </si>
  <si>
    <t xml:space="preserve">Madison, Wisconsin</t>
  </si>
  <si>
    <t xml:space="preserve">Binh Tran</t>
  </si>
  <si>
    <t xml:space="preserve">500 Global</t>
  </si>
  <si>
    <t xml:space="preserve">binh@500.co</t>
  </si>
  <si>
    <t xml:space="preserve">Classified: VC/Accelerator | Geo: US | Pre-cust: Yes | firm derived from email domain</t>
  </si>
  <si>
    <t xml:space="preserve">Paul Easter Yoo</t>
  </si>
  <si>
    <t xml:space="preserve">paul@500.co</t>
  </si>
  <si>
    <t xml:space="preserve">500 Startups,Race Capital</t>
  </si>
  <si>
    <t xml:space="preserve">edith@race.capital</t>
  </si>
  <si>
    <t xml:space="preserve">New York</t>
  </si>
  <si>
    <t xml:space="preserve">DRAFTED 20 Jul 2026: Round 1 email created in Gmail drafts. | Edith Yeung; Gtb Altpoint | Courtside Ventures invest in early-stage founders that are transforming the intersection of sports, technology and media. | 500 Startups is a global venture capital firm with a network of startup programs for f</t>
  </si>
  <si>
    <t xml:space="preserve">Nnamdi Okike</t>
  </si>
  <si>
    <t xml:space="preserve">Co-Founder and Managing Partner</t>
  </si>
  <si>
    <t xml:space="preserve">645 Ventures</t>
  </si>
  <si>
    <t xml:space="preserve">nnamdi@645ventures.com</t>
  </si>
  <si>
    <t xml:space="preserve">https://www.linkedin.com/in/nnamdiokike</t>
  </si>
  <si>
    <t xml:space="preserve">New York, USA</t>
  </si>
  <si>
    <t xml:space="preserve">Research 2026-07-21: CONFIRMED_US | HQ New York, USA | domain 645ventures.com | src https://vcwire.tech/2026/06/03/645-ventures-promotes-william-hess-to-principal/ | Contacted 23 Jul 2026 (Round 2 outreach)</t>
  </si>
  <si>
    <t xml:space="preserve">William Hess</t>
  </si>
  <si>
    <t xml:space="preserve">Principal</t>
  </si>
  <si>
    <t xml:space="preserve">whess@645ventures.com</t>
  </si>
  <si>
    <t xml:space="preserve">Rayyan Islam</t>
  </si>
  <si>
    <t xml:space="preserve">Co-Founder &amp; General Partner</t>
  </si>
  <si>
    <t xml:space="preserve">8090 Industries</t>
  </si>
  <si>
    <t xml:space="preserve">rayyan@8090industries.com</t>
  </si>
  <si>
    <t xml:space="preserve">http://www.linkedin.com/in/rayyanislam</t>
  </si>
  <si>
    <t xml:space="preserve">8090 Ventures</t>
  </si>
  <si>
    <t xml:space="preserve">grant@8090industries.com</t>
  </si>
  <si>
    <t xml:space="preserve">Grant Brown | Outreach wk 45</t>
  </si>
  <si>
    <t xml:space="preserve">Jack Moshkovich; Andrew Holmes</t>
  </si>
  <si>
    <t xml:space="preserve">8VC</t>
  </si>
  <si>
    <t xml:space="preserve">jack@8vc.com</t>
  </si>
  <si>
    <t xml:space="preserve">SENT 13 Jul 2026</t>
  </si>
  <si>
    <t xml:space="preserve">Theo Osborne</t>
  </si>
  <si>
    <t xml:space="preserve">9Yards Capital</t>
  </si>
  <si>
    <t xml:space="preserve">theo.osborne@9yardscapital.com</t>
  </si>
  <si>
    <t xml:space="preserve">A-Level Capital</t>
  </si>
  <si>
    <t xml:space="preserve">arman@alevelcapital.com</t>
  </si>
  <si>
    <t xml:space="preserve">California,San Francisco</t>
  </si>
  <si>
    <t xml:space="preserve">Arman Koul; Luis Roy | Uncork Capital is a seed-stage venture capital firm that focuses on SaaS, consumer, marketplaces, hardware, and new technology startups. | A-Level Capital provides seed funding for startups founded by JHU students and young alumni. | Contacted 15 Jul 2026 (Round 1 outreach)</t>
  </si>
  <si>
    <t xml:space="preserve">A100x Ventures</t>
  </si>
  <si>
    <t xml:space="preserve">nisa@a100x.vc</t>
  </si>
  <si>
    <t xml:space="preserve">New York, New York, United States</t>
  </si>
  <si>
    <t xml:space="preserve">Nisa Amoils</t>
  </si>
  <si>
    <t xml:space="preserve">Sal Ternullo</t>
  </si>
  <si>
    <t xml:space="preserve">Managing Partner</t>
  </si>
  <si>
    <t xml:space="preserve">sal@a100x.vc</t>
  </si>
  <si>
    <t xml:space="preserve">http://www.linkedin.com/in/sal-ternullo-a8706753</t>
  </si>
  <si>
    <t xml:space="preserve">Boston, Massachusetts</t>
  </si>
  <si>
    <t xml:space="preserve">ABB Technology Ventures</t>
  </si>
  <si>
    <t xml:space="preserve">frank.muehlon@abb.com</t>
  </si>
  <si>
    <t xml:space="preserve">Morten Wierod, President, Electrification Business Area; Frank Muehlon, President E-Mobility Division | Outreach wk 47</t>
  </si>
  <si>
    <t xml:space="preserve">Tyler Wick</t>
  </si>
  <si>
    <t xml:space="preserve">ABRY Partners</t>
  </si>
  <si>
    <t xml:space="preserve">twick@abry.com</t>
  </si>
  <si>
    <t xml:space="preserve">Acario Innovation</t>
  </si>
  <si>
    <t xml:space="preserve">derek@acarioinnovation.com</t>
  </si>
  <si>
    <t xml:space="preserve">Classified: Strategic/Corporate CVC | Geo: US | Pre-cust: Yes | Derek Higashihara, Principal; Shinji Amaha, VP | Outreach wk 48</t>
  </si>
  <si>
    <t xml:space="preserve">Amit</t>
  </si>
  <si>
    <t xml:space="preserve">Accel</t>
  </si>
  <si>
    <t xml:space="preserve">akumar@accel.com</t>
  </si>
  <si>
    <t xml:space="preserve">Massachusetts,Boston</t>
  </si>
  <si>
    <t xml:space="preserve">DRAFTED 14 Jul 2026: Round 1 email created in Gmail drafts. REPAIRED 14 Jul 2026: firm and name corrected from email domain (was misaligned). Binh Tran; Amit Kumar | Causeway Media Partners is an investment fund focused on sports media, entertainment, and related companies. | 500 Startups Vietnam is</t>
  </si>
  <si>
    <t xml:space="preserve">Accelmed</t>
  </si>
  <si>
    <t xml:space="preserve">uri@accelmed.com</t>
  </si>
  <si>
    <t xml:space="preserve">University Park,Pennsylvania</t>
  </si>
  <si>
    <t xml:space="preserve">DRAFTED 14 Jul 2026: Round 1 email created in Gmail drafts. Uri Geiger; Elise Hebb | Ben Franklin Technology Partners of Central and Northern PA funds and supports tech-based startups and small manufacturers. | Accelmed is a venture capital firm that funds private and public medical device companies</t>
  </si>
  <si>
    <t xml:space="preserve">Kristin Gilbertson</t>
  </si>
  <si>
    <t xml:space="preserve">Access Industries</t>
  </si>
  <si>
    <t xml:space="preserve">kgilbertson@accessindustries.com</t>
  </si>
  <si>
    <t xml:space="preserve">Research 2026-07-21: CONFIRMED_US | HQ New York, USA | domain accessindustries.com | src https://www.accessindustries.com/leadership/ | Contacted 23 Jul 2026 (Round 2 outreach)</t>
  </si>
  <si>
    <t xml:space="preserve">ACME Capital</t>
  </si>
  <si>
    <t xml:space="preserve">byee@acme.vc</t>
  </si>
  <si>
    <t xml:space="preserve">DRAFTED 14 Jul 2026: Round 1 email created in Gmail drafts. Brian Yee; Krista Moatz | Tribe Capital is an early stage venture capital firm focused on recognizing and amplifying early stage product-market fit. | ACME Capital invests in breakthrough technologies that fuel platform shifts and disruptiv</t>
  </si>
  <si>
    <t xml:space="preserve">Cyrus Wadia</t>
  </si>
  <si>
    <t xml:space="preserve">Activate</t>
  </si>
  <si>
    <t xml:space="preserve">cyrus.wadia@activate.org</t>
  </si>
  <si>
    <t xml:space="preserve">Berkeley, CA (also Boston, Houston, NY, Anywhere)</t>
  </si>
  <si>
    <t xml:space="preserve">SENT 2026-07-10 | Nonprofit fellowship | Capital: Non-dilutive; **&gt;$300K over 2 yrs** (incl. ~$100K  | Fervo Energy (geothermal); Zanskar (geothermal AI); Gradient (heat pumps). Cyclotron Road fellows have raised  | Contact: activate.org; apply@activate.org | Conf: High</t>
  </si>
  <si>
    <t xml:space="preserve">David Lincoln</t>
  </si>
  <si>
    <t xml:space="preserve">Activate Capital Partners</t>
  </si>
  <si>
    <t xml:space="preserve">david@activatecap.com</t>
  </si>
  <si>
    <t xml:space="preserve">http://www.linkedin.com/in/davidlincoln</t>
  </si>
  <si>
    <t xml:space="preserve">Philadelphia, Pennsylvania</t>
  </si>
  <si>
    <t xml:space="preserve">Advantage Capital</t>
  </si>
  <si>
    <t xml:space="preserve">abalaji@advantagecap.com</t>
  </si>
  <si>
    <t xml:space="preserve">United Kingdom,London</t>
  </si>
  <si>
    <t xml:space="preserve">Anan Balaji | 17 Feb reply, warm but flagged project nature of current deployments</t>
  </si>
  <si>
    <t xml:space="preserve">Aaron Ishikawa</t>
  </si>
  <si>
    <t xml:space="preserve">General Partner, Investment Team Lead</t>
  </si>
  <si>
    <t xml:space="preserve">Aero X Ventures</t>
  </si>
  <si>
    <t xml:space="preserve">aaronishikawa@aeroxventures.com</t>
  </si>
  <si>
    <t xml:space="preserve">Winston-Salem, USA</t>
  </si>
  <si>
    <t xml:space="preserve">Research 2026-07-21: CONFIRMED_US | HQ Winston-Salem, USA | domain aeroxventures.com | src https://www.axv.vc/team | Contacted 23 Jul 2026 (Round 2 outreach)</t>
  </si>
  <si>
    <t xml:space="preserve">Affinity Capital Management</t>
  </si>
  <si>
    <t xml:space="preserve">anup@affinitycapital.ca</t>
  </si>
  <si>
    <t xml:space="preserve">Anup Ruparelia; Ng Yipin | Momentum 6 architect momentum for crypto and blockchain projects. | Affinity Capital Management is a Minnesota-based investment company that funds healthcare technology companies. | Contacted 15 Jul 2026 (Round 1 outreach)</t>
  </si>
  <si>
    <t xml:space="preserve">Ahren Innovation Capital</t>
  </si>
  <si>
    <t xml:space="preserve">alice@ahren.co.uk</t>
  </si>
  <si>
    <t xml:space="preserve">Alice Newcombe-Ellis; Ryan Freedman | ICONIQ Growth is a tech-focused venture capital investment firm that partners with entrepreneurs. | Ahren Innovation Capital is an investment institution that supports early stage companies at the intersection of deep science and deep tech</t>
  </si>
  <si>
    <t xml:space="preserve">AI Fund</t>
  </si>
  <si>
    <t xml:space="preserve">perry@aifund.ai</t>
  </si>
  <si>
    <t xml:space="preserve">Palo Alto</t>
  </si>
  <si>
    <t xml:space="preserve">Perry Wu; Vik Sasi; Andrew Ng | Vertex Ventures US partners with enterprising founders who seek to disrupt large markets. | AI Fund is a VC firm made up of AI pioneers, operators, entrepreneurs, and investors, supported by LPs such as NEA, Sequoia and Greylock. | Contacted 15 Jul 2026 (Round 1 outre</t>
  </si>
  <si>
    <t xml:space="preserve">Shally Shanker</t>
  </si>
  <si>
    <t xml:space="preserve">AiiM Partners</t>
  </si>
  <si>
    <t xml:space="preserve">shally@aiimpartners.com</t>
  </si>
  <si>
    <t xml:space="preserve">Emily McMahan</t>
  </si>
  <si>
    <t xml:space="preserve">Co-Founder &amp; Managing Partner</t>
  </si>
  <si>
    <t xml:space="preserve">AIN Ventures</t>
  </si>
  <si>
    <t xml:space="preserve">emily@ainventures.com</t>
  </si>
  <si>
    <t xml:space="preserve">http://www.linkedin.com/in/emilymcmahan</t>
  </si>
  <si>
    <t xml:space="preserve">Arlington, Virginia</t>
  </si>
  <si>
    <t xml:space="preserve">Indeshaw Adenaw</t>
  </si>
  <si>
    <t xml:space="preserve">indeshaw@ainventures.com</t>
  </si>
  <si>
    <t xml:space="preserve">Research 2026-07-21: CONFIRMED_US | HQ New York, USA | domain ainventures.com | src https://www.ainventures.com/team | Contacted 23 Jul 2026 (Round 2 outreach)</t>
  </si>
  <si>
    <t xml:space="preserve">AirTree</t>
  </si>
  <si>
    <t xml:space="preserve">john@airtree.vc</t>
  </si>
  <si>
    <t xml:space="preserve">Miami</t>
  </si>
  <si>
    <t xml:space="preserve">John Henderson; Igor Kaloshin | Venture Fund and Startup Studio | AirTree Ventures is a venture capital fund that supports Australian and Kiwi technology entrepreneurs. | Contacted 15 Jul 2026 (Round 1 outreach)</t>
  </si>
  <si>
    <t xml:space="preserve">AlbionVC,Albion Capital Group</t>
  </si>
  <si>
    <t xml:space="preserve">ed@albion.vc</t>
  </si>
  <si>
    <t xml:space="preserve">India,Bangalore</t>
  </si>
  <si>
    <t xml:space="preserve">Ed Lascelles; Charles Reim | Accel India is a venture capital firm that invests in internet technology and software development industries. | AlbionVC invests from seed through to Series B in B2B software and healthcare | Contacted 15 Jul 2026 (Round 1 outreach)</t>
  </si>
  <si>
    <t xml:space="preserve">Diogo Myrrha</t>
  </si>
  <si>
    <t xml:space="preserve">Album VC</t>
  </si>
  <si>
    <t xml:space="preserve">diogo@album.vc</t>
  </si>
  <si>
    <t xml:space="preserve">Lehi, USA</t>
  </si>
  <si>
    <t xml:space="preserve">Research 2026-07-21: CONFIRMED_US | HQ Lehi, USA | domain album.vc | src https://album.vc/ | Contacted 23 Jul 2026 (Round 2 outreach)</t>
  </si>
  <si>
    <t xml:space="preserve">Sid Krommenhoek</t>
  </si>
  <si>
    <t xml:space="preserve">sid@album.vc</t>
  </si>
  <si>
    <t xml:space="preserve">https://www.linkedin.com/in/sidkrommenhoek</t>
  </si>
  <si>
    <t xml:space="preserve">Ravi Belani</t>
  </si>
  <si>
    <t xml:space="preserve">founder/MD</t>
  </si>
  <si>
    <t xml:space="preserve">Alchemist Accelerator</t>
  </si>
  <si>
    <t xml:space="preserve">ravib@stanford.edu</t>
  </si>
  <si>
    <t xml:space="preserve">San Francisco, CA</t>
  </si>
  <si>
    <t xml:space="preserve">SENT 2026-07-10 | Enterprise/deep-tech accelerator | Capital: Equity **$25K–$36K** (~5%) | Rigetti Computing (quantum); Matternet (drones) | Contact: alchemistaccelerator.com | Conf: Medium (weak thematic fit)</t>
  </si>
  <si>
    <t xml:space="preserve">Wiley</t>
  </si>
  <si>
    <t xml:space="preserve">Alerion Ventures</t>
  </si>
  <si>
    <t xml:space="preserve">wiley@alerion.ventures</t>
  </si>
  <si>
    <t xml:space="preserve">Montana,Whitefish</t>
  </si>
  <si>
    <t xml:space="preserve">DRAFTED 14 Jul 2026: Round 1 email created in Gmail drafts. REPAIRED 14 Jul 2026: firm and name corrected from email domain (was misaligned). Peter Fang; Wiley Becker | Two Bear Capital invests in early stage companies with disruptive innovations. | Sinovation Ventures is a full-service venture capi</t>
  </si>
  <si>
    <t xml:space="preserve">Alexandria Venture Investments</t>
  </si>
  <si>
    <t xml:space="preserve">pmoglia@are.com</t>
  </si>
  <si>
    <t xml:space="preserve">Peter Moglia, Chief Executive Officer &amp; Chief Investment Officer</t>
  </si>
  <si>
    <t xml:space="preserve">Aligned Climate Capital</t>
  </si>
  <si>
    <t xml:space="preserve">mary@alignedclimatecapital.com</t>
  </si>
  <si>
    <t xml:space="preserve">North America</t>
  </si>
  <si>
    <t xml:space="preserve">Outreach wk 47; Type: Venture Capital; Check: $1M-5M $5M-10M; Fund $M: $100M</t>
  </si>
  <si>
    <t xml:space="preserve">Philip Erlanger</t>
  </si>
  <si>
    <t xml:space="preserve">Co-Founder &amp; Co-Managing Partner</t>
  </si>
  <si>
    <t xml:space="preserve">Aliment Capital</t>
  </si>
  <si>
    <t xml:space="preserve">phil@alimentcap.com</t>
  </si>
  <si>
    <t xml:space="preserve">http://www.linkedin.com/in/philip-erlanger-4181452a</t>
  </si>
  <si>
    <t xml:space="preserve">Santa Monica, California</t>
  </si>
  <si>
    <t xml:space="preserve">Jay Dessy</t>
  </si>
  <si>
    <t xml:space="preserve">All Aboard Fund</t>
  </si>
  <si>
    <t xml:space="preserve">jay@allaboard.vc</t>
  </si>
  <si>
    <t xml:space="preserve">https://www.linkedin.com/in/jay-dessy-0973819b/</t>
  </si>
  <si>
    <t xml:space="preserve">Research 2026-07-21: CONFIRMED_US | HQ New York, USA | domain allaboard.vc | src https://www.linkedin.com/company/all-aboard-fund | Contacted 23 Jul 2026 (Round 2 outreach)</t>
  </si>
  <si>
    <t xml:space="preserve">Alliance Ventures</t>
  </si>
  <si>
    <t xml:space="preserve">david.kieken@renault-nissan.com</t>
  </si>
  <si>
    <t xml:space="preserve">Ryan Armbrust, Partner and Head of Alliance Ventures; David Kieken, Electric Powertrain VP</t>
  </si>
  <si>
    <t xml:space="preserve">Alpaca VC</t>
  </si>
  <si>
    <t xml:space="preserve">ryan@alpaca.vc</t>
  </si>
  <si>
    <t xml:space="preserve">DRAFTED 14 Jul 2026: Round 1 email created in Gmail drafts. Ryan Freedman; Ryan Feit | Ahren Innovation Capital is an investment institution that supports early stage companies at the intersection of deep science and deep tech | Alpaca VC is a seed-stage venture capital firm that invests in consumer</t>
  </si>
  <si>
    <t xml:space="preserve">Steve Brotman</t>
  </si>
  <si>
    <t xml:space="preserve">Alpha Partners</t>
  </si>
  <si>
    <t xml:space="preserve">steve@alphapartners.com</t>
  </si>
  <si>
    <t xml:space="preserve">Rick Gerson</t>
  </si>
  <si>
    <t xml:space="preserve">Co-Founder, Chairman &amp; Chief Executive Officer</t>
  </si>
  <si>
    <t xml:space="preserve">Alpha Wave Global</t>
  </si>
  <si>
    <t xml:space="preserve">rg@alphawaveglobal.com</t>
  </si>
  <si>
    <t xml:space="preserve">https://www.linkedin.com/in/rick-gerson/</t>
  </si>
  <si>
    <t xml:space="preserve">Miami, USA</t>
  </si>
  <si>
    <t xml:space="preserve">Research 2026-07-21: CONFIRMED_US | HQ Miami, USA | domain alphawaveglobal.com | src https://www.alphawaveglobal.com/leadership | Contacted 23 Jul 2026 (Round 2 outreach)</t>
  </si>
  <si>
    <t xml:space="preserve">Ryan Khoury</t>
  </si>
  <si>
    <t xml:space="preserve">Co-Founder and Partner</t>
  </si>
  <si>
    <t xml:space="preserve">rkhoury@alphawaveglobal.com</t>
  </si>
  <si>
    <t xml:space="preserve">Amazon - Industrial Innovation Fund</t>
  </si>
  <si>
    <t xml:space="preserve">bossartf@amazon.com</t>
  </si>
  <si>
    <t xml:space="preserve">Franziska Bossart, Head of Amazon $1B Industrial Innovation Fund | Outreach wk 46; Industrial Vehicles</t>
  </si>
  <si>
    <t xml:space="preserve">Matt Peterson</t>
  </si>
  <si>
    <t xml:space="preserve">Head of Climate Pledge Fund</t>
  </si>
  <si>
    <t xml:space="preserve">Amazon Climate Pledge Fund</t>
  </si>
  <si>
    <t xml:space="preserve">mattpete@amazon.com</t>
  </si>
  <si>
    <t xml:space="preserve">Strategic research: Amazon (cloud/AWS, logistics) | 58 investments since 2020 ($2B fund); Molg, Paebbl, 14Trees (2024); Mill Industries (Nov 26, 2025) | Contact: Contact form at fund.theclimatepledge.com | Conf: Medium | Contacted 15 Jul 2026 (Round 1 outreach)</t>
  </si>
  <si>
    <t xml:space="preserve">Ambina Partners</t>
  </si>
  <si>
    <t xml:space="preserve">christine.blehle@ambina.com</t>
  </si>
  <si>
    <t xml:space="preserve">Christine Blehle; Evgeny Zatsev | Branded Hospitality Ventures is a micro venture fund focused on hospitality technology, emerging concepts and unique F&amp;B. | Ambina Partners works with companies across various stages of development (growth equity, buyout, restructuring), in multiple</t>
  </si>
  <si>
    <t xml:space="preserve">Mathew Hein</t>
  </si>
  <si>
    <t xml:space="preserve">Boston lead</t>
  </si>
  <si>
    <t xml:space="preserve">AMD Ventures</t>
  </si>
  <si>
    <t xml:space="preserve">mathew.hein@amd.com</t>
  </si>
  <si>
    <t xml:space="preserve">Cambridge MA</t>
  </si>
  <si>
    <t xml:space="preserve">GAP: AMD Ventures lead. Liquid AI investor connection. [v7-resolved: Chief_Strategy_Officer_AMD] | HARD BOUNCE 2026-05-26 — address not found</t>
  </si>
  <si>
    <t xml:space="preserve">Sue Xu; Greg Castle; Larry Li</t>
  </si>
  <si>
    <t xml:space="preserve">Amino Capital</t>
  </si>
  <si>
    <t xml:space="preserve">sue@aminocapital.com</t>
  </si>
  <si>
    <t xml:space="preserve">Amplify Partners</t>
  </si>
  <si>
    <t xml:space="preserve">sarah@amplifypartners.com</t>
  </si>
  <si>
    <t xml:space="preserve">Menlo Park, California, United States</t>
  </si>
  <si>
    <t xml:space="preserve">Angeleno Group</t>
  </si>
  <si>
    <t xml:space="preserve">nicole@angelenogroup.com</t>
  </si>
  <si>
    <t xml:space="preserve">Nicole Hagen, Associate | Outreach wk 48</t>
  </si>
  <si>
    <t xml:space="preserve">Yaniv Tepper</t>
  </si>
  <si>
    <t xml:space="preserve">yaniv@angelenogroup.com</t>
  </si>
  <si>
    <t xml:space="preserve">http://www.linkedin.com/in/yaniv-tepper</t>
  </si>
  <si>
    <t xml:space="preserve">Los Angeles, California</t>
  </si>
  <si>
    <t xml:space="preserve">AngelPad</t>
  </si>
  <si>
    <t xml:space="preserve">carine@angelpad.com</t>
  </si>
  <si>
    <t xml:space="preserve">DRAFTED 14 Jul 2026: Round 1 email created in Gmail drafts. Carine Magescas; Nabil Alnoor Borhanu | Interlace Ventures is an early-stage and seed-stage fund investing in the Future of Commerce. | AngelPad is a seed-stage accelerator program that finds product market fit, defining a target market to </t>
  </si>
  <si>
    <t xml:space="preserve">Marcelo Bastos</t>
  </si>
  <si>
    <t xml:space="preserve">Anglo American Decarbonisation Ventures</t>
  </si>
  <si>
    <t xml:space="preserve">marcelo.bastos@angloamerican.com</t>
  </si>
  <si>
    <t xml:space="preserve">Brian Mesic</t>
  </si>
  <si>
    <t xml:space="preserve">Managing Director</t>
  </si>
  <si>
    <t xml:space="preserve">Ankona Capital</t>
  </si>
  <si>
    <t xml:space="preserve">brian@ankona.com</t>
  </si>
  <si>
    <t xml:space="preserve">http://www.linkedin.com/in/brianmesic</t>
  </si>
  <si>
    <t xml:space="preserve">San Diego, California</t>
  </si>
  <si>
    <t xml:space="preserve">Udayan Goyal</t>
  </si>
  <si>
    <t xml:space="preserve">Anthemis Group</t>
  </si>
  <si>
    <t xml:space="preserve">udayan@anthemis.co.uk</t>
  </si>
  <si>
    <t xml:space="preserve">Anthill Ventures</t>
  </si>
  <si>
    <t xml:space="preserve">sailesh@anthillventures.com</t>
  </si>
  <si>
    <t xml:space="preserve">Louisville</t>
  </si>
  <si>
    <t xml:space="preserve">Sailesh Sigatapu; Juliet de Baubigny | Chrysalis Ventures is a source of equity capital for young growth companies in the under-ventured Midwest and South. | Anthill Ventures is a Speed Scaling Ecosystem which helps early growth startups in Pre-Series 'A'. We source, invest, scale and syn | Contacte</t>
  </si>
  <si>
    <t xml:space="preserve">Matt McGraw</t>
  </si>
  <si>
    <t xml:space="preserve">Anthropocene Ventures</t>
  </si>
  <si>
    <t xml:space="preserve">matt@anthro.ventures</t>
  </si>
  <si>
    <t xml:space="preserve">Florida (US)</t>
  </si>
  <si>
    <t xml:space="preserve">Leads: unknown | Aikido (floating offshore wind); Helix Earth (HVAC/data-center cooling spinout); Kind Designs | Contact: anthropocene.vc | Conf: Medium | SENT 13 Jul 2026</t>
  </si>
  <si>
    <t xml:space="preserve">AO</t>
  </si>
  <si>
    <t xml:space="preserve">kia@aoproptech.com</t>
  </si>
  <si>
    <t xml:space="preserve">London, UK</t>
  </si>
  <si>
    <t xml:space="preserve">Kia Nejad, Investor | Outreach wk 46</t>
  </si>
  <si>
    <t xml:space="preserve">Apex Group</t>
  </si>
  <si>
    <t xml:space="preserve">claude.harvey@apexgroup.com</t>
  </si>
  <si>
    <t xml:space="preserve">Classified: Institutional (fund admin/financial services) | Geo: Non-US | Pre-cust: No | Claude Harvey | NY tax and DC structuring with Latham &amp; Watkins and YPOG law, framed around Anthropic and NVIDIA investors</t>
  </si>
  <si>
    <t xml:space="preserve">Brian Rekus</t>
  </si>
  <si>
    <t xml:space="preserve">Director - Head of Cloud Infrastructure</t>
  </si>
  <si>
    <t xml:space="preserve">Apollo Global Management</t>
  </si>
  <si>
    <t xml:space="preserve">brekus@apollo.com</t>
  </si>
  <si>
    <t xml:space="preserve">In contact already: Apollo intro 10 Jul 2026 (via White Rose/Petros)</t>
  </si>
  <si>
    <t xml:space="preserve">Calien Fales-Jussel</t>
  </si>
  <si>
    <t xml:space="preserve">Director, Security Architecture &amp; Engineering</t>
  </si>
  <si>
    <t xml:space="preserve">cfales@apollo.com</t>
  </si>
  <si>
    <t xml:space="preserve">Eric Guggenheimer</t>
  </si>
  <si>
    <t xml:space="preserve">eric.guggenheimer@apollo.com</t>
  </si>
  <si>
    <t xml:space="preserve">Frank Malakauskas</t>
  </si>
  <si>
    <t xml:space="preserve">Director, Global Unified Communications Engineering</t>
  </si>
  <si>
    <t xml:space="preserve">fmalakauskas@apollo.com</t>
  </si>
  <si>
    <t xml:space="preserve">Jeff Murray</t>
  </si>
  <si>
    <t xml:space="preserve">Investment Partner</t>
  </si>
  <si>
    <t xml:space="preserve">jmurray@apollo.com</t>
  </si>
  <si>
    <t xml:space="preserve">http://www.linkedin.com/in/jeff-murray-4b998098</t>
  </si>
  <si>
    <t xml:space="preserve">DRAFTED 14 Jul 2026: Round 1 email created in Gmail drafts.</t>
  </si>
  <si>
    <t xml:space="preserve">Russell Uyeda</t>
  </si>
  <si>
    <t xml:space="preserve">Managing Director, Technology Transformation</t>
  </si>
  <si>
    <t xml:space="preserve">ruyeda@apollo.com</t>
  </si>
  <si>
    <t xml:space="preserve">Suresh Voona</t>
  </si>
  <si>
    <t xml:space="preserve">Principal, Data Engineering, Innovation and DevOps</t>
  </si>
  <si>
    <t xml:space="preserve">svoona@apollo.com</t>
  </si>
  <si>
    <t xml:space="preserve">Kenneth Greif</t>
  </si>
  <si>
    <t xml:space="preserve">Co-Founder &amp; Principal</t>
  </si>
  <si>
    <t xml:space="preserve">Apple Core Holdings</t>
  </si>
  <si>
    <t xml:space="preserve">ken@applecoreholdings.com</t>
  </si>
  <si>
    <t xml:space="preserve">New York, New York</t>
  </si>
  <si>
    <t xml:space="preserve">Larry Horn</t>
  </si>
  <si>
    <t xml:space="preserve">larry@applecoreholdings.com</t>
  </si>
  <si>
    <t xml:space="preserve">http://www.linkedin.com/in/larry-horn-663630101</t>
  </si>
  <si>
    <t xml:space="preserve">Great Neck, New York</t>
  </si>
  <si>
    <t xml:space="preserve">Aptiv</t>
  </si>
  <si>
    <t xml:space="preserve">brant.miller@aptiv.com</t>
  </si>
  <si>
    <t xml:space="preserve">Brant Miller, Vice President Tax and M and A | VC | Contacted 15 Jul 2026 (Round 1 outreach)</t>
  </si>
  <si>
    <t xml:space="preserve">Jim Sledzik</t>
  </si>
  <si>
    <t xml:space="preserve">Aramco Ventures</t>
  </si>
  <si>
    <t xml:space="preserve">jim.sledzik@aramcoventures.com</t>
  </si>
  <si>
    <t xml:space="preserve">Harry Halloran</t>
  </si>
  <si>
    <t xml:space="preserve">Chairman</t>
  </si>
  <si>
    <t xml:space="preserve">ARB Family Office</t>
  </si>
  <si>
    <t xml:space="preserve">hhalloran@arbcinc.com</t>
  </si>
  <si>
    <t xml:space="preserve">West Conshohocken, PA</t>
  </si>
  <si>
    <t xml:space="preserve">Principal: Harry Halloran | SF | 3Degrees Group (renewable energy); Soil Reef (biochar); acts as lead or co-investor | Contact: American Refining Group / ARB site | Conf: Medium (energy-origin fit strong; recent-deal specifics thin) | Contacted 23 Jul 2026 (Round 2 outreach)</t>
  </si>
  <si>
    <t xml:space="preserve">ArcelorMittal XCarb</t>
  </si>
  <si>
    <t xml:space="preserve">daniel.fairclough@arcelormittal.com</t>
  </si>
  <si>
    <t xml:space="preserve">Classified: Strategic/Corporate | Geo: Non-US | Pre-cust: Sometimes | Daniel Fairclough, Vice President, Corporate Finance, Head of Investor Relations</t>
  </si>
  <si>
    <t xml:space="preserve">Murray McCaig</t>
  </si>
  <si>
    <t xml:space="preserve">Arctern Ventures</t>
  </si>
  <si>
    <t xml:space="preserve">murray@arcternventures.com</t>
  </si>
  <si>
    <t xml:space="preserve">Ardent Venture Partners</t>
  </si>
  <si>
    <t xml:space="preserve">pb@ardent.vc</t>
  </si>
  <si>
    <t xml:space="preserve">Philip L. Bronner; Micah Tapman | General Electric offers infrastructure and financial services worldwide. | Ardent Venture Partners invests in founders building technology that transforms work.</t>
  </si>
  <si>
    <t xml:space="preserve">Taylor Morin</t>
  </si>
  <si>
    <t xml:space="preserve">Ares Management</t>
  </si>
  <si>
    <t xml:space="preserve">cmorin@aresmgmt.com</t>
  </si>
  <si>
    <t xml:space="preserve">Classified: Institutional (credit/PE/asset mgr) | Geo: US | Pre-cust: No |</t>
  </si>
  <si>
    <t xml:space="preserve">Kelby Hagar</t>
  </si>
  <si>
    <t xml:space="preserve">President &amp; Managing Director</t>
  </si>
  <si>
    <t xml:space="preserve">Argonaut Private Equity</t>
  </si>
  <si>
    <t xml:space="preserve">kelbyh@argonautpe.com</t>
  </si>
  <si>
    <t xml:space="preserve">http://www.linkedin.com/in/kelby-hagar-0bab27167</t>
  </si>
  <si>
    <t xml:space="preserve">John Kirwin</t>
  </si>
  <si>
    <t xml:space="preserve">Founding Partner</t>
  </si>
  <si>
    <t xml:space="preserve">Argosy Private Equity</t>
  </si>
  <si>
    <t xml:space="preserve">john@argosycapital.com</t>
  </si>
  <si>
    <t xml:space="preserve">http://www.linkedin.com/in/john-kirwin-974b715</t>
  </si>
  <si>
    <t xml:space="preserve">Wayne, Pennsylvania</t>
  </si>
  <si>
    <t xml:space="preserve">Kirk Griswold</t>
  </si>
  <si>
    <t xml:space="preserve">kirk@argosycapital.com</t>
  </si>
  <si>
    <t xml:space="preserve">http://www.linkedin.com/in/kirk-griswold-7b70b91</t>
  </si>
  <si>
    <t xml:space="preserve">Arrowroot Capital</t>
  </si>
  <si>
    <t xml:space="preserve">codonnell@arrowrootcapital.com</t>
  </si>
  <si>
    <t xml:space="preserve">San Diego,California</t>
  </si>
  <si>
    <t xml:space="preserve">Clem O'Donnell; Sanjay Rao | Finistere Ventures is a venture capital firm that seeks investments in the agriculture sector. | Arrowroot Capital Management focuses on growing, mature, and recurring revenue software businesses. | Contacted 15 Jul 2026 (Round 1 outreach)</t>
  </si>
  <si>
    <t xml:space="preserve">Clem O'Donnell</t>
  </si>
  <si>
    <t xml:space="preserve">Arrowroot Capital Management</t>
  </si>
  <si>
    <t xml:space="preserve">clem@arrowrootcapital.com</t>
  </si>
  <si>
    <t xml:space="preserve">http://www.linkedin.com/in/clem-o-donnell-81116012</t>
  </si>
  <si>
    <t xml:space="preserve">San Francisco, California</t>
  </si>
  <si>
    <t xml:space="preserve">Thomas Oh</t>
  </si>
  <si>
    <t xml:space="preserve">thomas@arrowrootcapital.com</t>
  </si>
  <si>
    <t xml:space="preserve">http://www.linkedin.com/in/thomasoh52</t>
  </si>
  <si>
    <t xml:space="preserve">Artemis Growth Partners</t>
  </si>
  <si>
    <t xml:space="preserve">diego.gomez@artemisgrowth.com</t>
  </si>
  <si>
    <t xml:space="preserve">Menlo Park,California</t>
  </si>
  <si>
    <t xml:space="preserve">Diego Gomez; Saif Mansour | Tyche Partners is a HardTech focused VC firm that invests in early and early growth stage companies with disruptive technologies. | Artemis Growth Partners is investing in the emerging cannabis industry. | Contacted 15 Jul 2026 (Round 1 outreach)</t>
  </si>
  <si>
    <t xml:space="preserve">Jeff Tobin</t>
  </si>
  <si>
    <t xml:space="preserve">Founder and Managing Partner</t>
  </si>
  <si>
    <t xml:space="preserve">AscendX Group</t>
  </si>
  <si>
    <t xml:space="preserve">jtobin@ascendxgroup.com</t>
  </si>
  <si>
    <t xml:space="preserve">VC batch 2</t>
  </si>
  <si>
    <t xml:space="preserve">Asset Management Ventures</t>
  </si>
  <si>
    <t xml:space="preserve">skip@assetman.com</t>
  </si>
  <si>
    <t xml:space="preserve">Skip Fleshman | AMV is a venture capital firm investing in early-stage digital health, tech, and life sciences companies.</t>
  </si>
  <si>
    <t xml:space="preserve">Nicholas Chirls</t>
  </si>
  <si>
    <t xml:space="preserve">Asylum Ventures</t>
  </si>
  <si>
    <t xml:space="preserve">nick@asylum.vc</t>
  </si>
  <si>
    <t xml:space="preserve">http://www.linkedin.com/in/nchirls</t>
  </si>
  <si>
    <t xml:space="preserve">Los Angeles</t>
  </si>
  <si>
    <t xml:space="preserve">DRAFTED 20 Jul 2026: Round 1 email created in Gmail drafts. | David Hornik; Nicholas Chirls | TenOneTen Ventures is a venture capital firm that invests in start-ups that apply data and technology to disrupt existing industries. | August Capital is a private equity and venture capital firm specializi</t>
  </si>
  <si>
    <t xml:space="preserve">Alisha Jani</t>
  </si>
  <si>
    <t xml:space="preserve">Investor</t>
  </si>
  <si>
    <t xml:space="preserve">At One Ventures</t>
  </si>
  <si>
    <t xml:space="preserve">alisha@atoneventures.com</t>
  </si>
  <si>
    <t xml:space="preserve">https://www.linkedin.com/in/alisha-jani-b52b09171/</t>
  </si>
  <si>
    <t xml:space="preserve">New York NY US</t>
  </si>
  <si>
    <t xml:space="preserve">SENT 2026-07-10 |</t>
  </si>
  <si>
    <t xml:space="preserve">Brian Steinberg</t>
  </si>
  <si>
    <t xml:space="preserve">Principal, Early-stage investing</t>
  </si>
  <si>
    <t xml:space="preserve">brian@atoneventures.com</t>
  </si>
  <si>
    <t xml:space="preserve">https://www.linkedin.com/in/briansteinberg1/</t>
  </si>
  <si>
    <t xml:space="preserve">Luke Zhan</t>
  </si>
  <si>
    <t xml:space="preserve">luke@atoneventures.com</t>
  </si>
  <si>
    <t xml:space="preserve">https://www.linkedin.com/in/luke-zhan-0a9411119/</t>
  </si>
  <si>
    <t xml:space="preserve">San Francisco CA US</t>
  </si>
  <si>
    <t xml:space="preserve">Tony Moses</t>
  </si>
  <si>
    <t xml:space="preserve">Vice President, Continuous Manufacturing</t>
  </si>
  <si>
    <t xml:space="preserve">tony@atoneventures.com</t>
  </si>
  <si>
    <t xml:space="preserve">https://www.linkedin.com/in/tony-moses-3713b6a/</t>
  </si>
  <si>
    <t xml:space="preserve">Papillion NE US</t>
  </si>
  <si>
    <t xml:space="preserve">Kathryn O'Day</t>
  </si>
  <si>
    <t xml:space="preserve">Atlanta Ventures</t>
  </si>
  <si>
    <t xml:space="preserve">kathryn.oday@atlantaventures.com</t>
  </si>
  <si>
    <t xml:space="preserve">Atlanta, USA</t>
  </si>
  <si>
    <t xml:space="preserve">Research 2026-07-21: CONFIRMED_US | HQ Atlanta, USA | domain atlantaventures.com | src https://www.atlantaventures.com/about | Contacted 23 Jul 2026 (Round 2 outreach)</t>
  </si>
  <si>
    <t xml:space="preserve">Atreides Management,</t>
  </si>
  <si>
    <t xml:space="preserve">gavin@atreidesmgmt.com</t>
  </si>
  <si>
    <t xml:space="preserve">DRAFTED 14 Jul 2026: Round 1 email created in Gmail drafts. Gavin Baker; Lars JÃ¶rnow | 640 Oxford Ventures is a boutique venture firm providing capital for seed to growth stage companies. | Atreides Management, LP brings a long-term perspective to technology and consumer companies and invests acros</t>
  </si>
  <si>
    <t xml:space="preserve">Toby Chan</t>
  </si>
  <si>
    <t xml:space="preserve">Audacy Ventures</t>
  </si>
  <si>
    <t xml:space="preserve">toby@audacyventures.com</t>
  </si>
  <si>
    <t xml:space="preserve">Maggie Sprenger</t>
  </si>
  <si>
    <t xml:space="preserve">Audere Capital</t>
  </si>
  <si>
    <t xml:space="preserve">maggie@audere.capital</t>
  </si>
  <si>
    <t xml:space="preserve">Research 2026-07-21: CONFIRMED_US | HQ New York, USA | domain audere.capital | src https://www.audere.capital/team | Contacted 23 Jul 2026 (Round 2 outreach)</t>
  </si>
  <si>
    <t xml:space="preserve">Peter Ackerson</t>
  </si>
  <si>
    <t xml:space="preserve">peter@audere.capital</t>
  </si>
  <si>
    <t xml:space="preserve">https://www.linkedin.com/in/peter-ackerson/</t>
  </si>
  <si>
    <t xml:space="preserve">Steve McKnight</t>
  </si>
  <si>
    <t xml:space="preserve">steve@audere.capital</t>
  </si>
  <si>
    <t xml:space="preserve">Aurora</t>
  </si>
  <si>
    <t xml:space="preserve">aaronkastley@gmail.com</t>
  </si>
  <si>
    <t xml:space="preserve">Aaron; Erin Kelly Adam | Intro call 6 Nov 2025</t>
  </si>
  <si>
    <t xml:space="preserve">Jeremy</t>
  </si>
  <si>
    <t xml:space="preserve">Ausum Ventures</t>
  </si>
  <si>
    <t xml:space="preserve">jeremy@ausum.vc</t>
  </si>
  <si>
    <t xml:space="preserve">DRAFTED 14 Jul 2026: Round 1 email created in Gmail drafts. REPAIRED 14 Jul 2026: firm and name corrected from email domain (was misaligned). Jeremy Gardner | They are active managers of capital, working to outperform the market and deliver results for our clients.</t>
  </si>
  <si>
    <t xml:space="preserve">Authentic Ventures</t>
  </si>
  <si>
    <t xml:space="preserve">lindsay@authentic-ventures.com</t>
  </si>
  <si>
    <t xml:space="preserve">Lindsay Lee; Domenic Perri | The Column Group is a venture capital firm dedicated to developing biotechnology companies. | Authentic Ventures is a seed and early-stage Venture Capital Firm that has a particular interest in women and minority founders.</t>
  </si>
  <si>
    <t xml:space="preserve">Steve Greenfield</t>
  </si>
  <si>
    <t xml:space="preserve">Automotive Ventures</t>
  </si>
  <si>
    <t xml:space="preserve">steve@automotive.ventures</t>
  </si>
  <si>
    <t xml:space="preserve">https://www.linkedin.com/in/stevegreenfield416</t>
  </si>
  <si>
    <t xml:space="preserve">Research 2026-07-21: CONFIRMED_US | HQ Atlanta, USA | domain automotiveventures.com | src https://www.automotiveventures.com/team | Contacted 23 Jul 2026 (Round 2 outreach)</t>
  </si>
  <si>
    <t xml:space="preserve">Azafran Capital Partners</t>
  </si>
  <si>
    <t xml:space="preserve">jfk@azafranpartners.com</t>
  </si>
  <si>
    <t xml:space="preserve">New Jersey,Haddonfield</t>
  </si>
  <si>
    <t xml:space="preserve">James F. Kenefick; Diana Espino | Touchdown Ventures is a corporate venture capital firm that partners with corporations to invest in early and growth-stage companies. | Commercializing the Technologies of Tomorrow, Today</t>
  </si>
  <si>
    <t xml:space="preserve">Azimuth Capital Management</t>
  </si>
  <si>
    <t xml:space="preserve">rodrigorego@asg-capital.com</t>
  </si>
  <si>
    <t xml:space="preserve">Rodrigo Rego, CEO</t>
  </si>
  <si>
    <t xml:space="preserve">Johanna Wolfson</t>
  </si>
  <si>
    <t xml:space="preserve">Azolla Ventures</t>
  </si>
  <si>
    <t xml:space="preserve">johanna@azollaventures.com</t>
  </si>
  <si>
    <t xml:space="preserve">http://www.linkedin.com/in/johannawolfson</t>
  </si>
  <si>
    <t xml:space="preserve">Matthew Nordan</t>
  </si>
  <si>
    <t xml:space="preserve">Co-Founder &amp; GP</t>
  </si>
  <si>
    <t xml:space="preserve">matthew@azollaventures.com</t>
  </si>
  <si>
    <t xml:space="preserve">Middle East North America South America APAC Africa Europe</t>
  </si>
  <si>
    <t xml:space="preserve">Type: Venture Capital; Check: $1M-5M; Fund $M: (Not Listed) | VC research: Leads: Yes (board seats) | Heaten (industrial heat pumps); Carbon Reform; Scalvy (modular EV powertrains) | Contact: azollaventures.com | Conf: High | SENT 13 Jul 2026</t>
  </si>
  <si>
    <t xml:space="preserve">B Capital Group</t>
  </si>
  <si>
    <t xml:space="preserve">esaverin@bcapgroup.com</t>
  </si>
  <si>
    <t xml:space="preserve">Eduardo Saverin, Co Founder &amp; Co-CEO; Jeffrey Goldsmith, Investor</t>
  </si>
  <si>
    <t xml:space="preserve">b5capital</t>
  </si>
  <si>
    <t xml:space="preserve">mbailey@b5cap.com</t>
  </si>
  <si>
    <t xml:space="preserve">California,Redwood City</t>
  </si>
  <si>
    <t xml:space="preserve">DRAFTED 14 Jul 2026: Round 1 email created in Gmail drafts. Mark W. Bailey; Udayan Goyal | Bessemer Venture Partners is a venture capital firm that invests in enterprise, consumer, and healthcare early-to-late stage startups. | DFJ Growth is a late-stage global venture capital firm that provides cap</t>
  </si>
  <si>
    <t xml:space="preserve">Mark Gudis</t>
  </si>
  <si>
    <t xml:space="preserve">Backcast Partners</t>
  </si>
  <si>
    <t xml:space="preserve">mgudis@backcastpartners.com</t>
  </si>
  <si>
    <t xml:space="preserve">http://www.linkedin.com/in/mark-gudis-240765101</t>
  </si>
  <si>
    <t xml:space="preserve">Baillie Gifford</t>
  </si>
  <si>
    <t xml:space="preserve">stuartd@bailliegifford.com</t>
  </si>
  <si>
    <t xml:space="preserve">DRAFTED 14 Jul 2026: Round 1 email created in Gmail drafts. Stuart Dunbar; Tazia Smith | Lemnos VC Provides Venture Capital And Private Equity Principals. | Baillie Gifford is an independently owned firm that focuses on investment and asset management.</t>
  </si>
  <si>
    <t xml:space="preserve">Scott Friend</t>
  </si>
  <si>
    <t xml:space="preserve">Bain Capital Ventures</t>
  </si>
  <si>
    <t xml:space="preserve">sfriend@baincapitalventures.com</t>
  </si>
  <si>
    <t xml:space="preserve">firm derived from email domain</t>
  </si>
  <si>
    <t xml:space="preserve">Baker Hughes</t>
  </si>
  <si>
    <t xml:space="preserve">preshit.gawade@bakerhughes.com</t>
  </si>
  <si>
    <t xml:space="preserve">Houston, Texas</t>
  </si>
  <si>
    <t xml:space="preserve">Preshit Gawade, Executive Director – New Energies; Ian Dunderdale</t>
  </si>
  <si>
    <t xml:space="preserve">Ahmad Masud</t>
  </si>
  <si>
    <t xml:space="preserve">BofA MD Head of Power &amp; Renewable (since Aug 2017)</t>
  </si>
  <si>
    <t xml:space="preserve">Bank of America</t>
  </si>
  <si>
    <t xml:space="preserve">ahmad.masud@baml.com</t>
  </si>
  <si>
    <t xml:space="preserve">New York NY</t>
  </si>
  <si>
    <t xml:space="preserve">Tier 15 · #1 BOFA POWER TARGET. MD Head Power &amp; Renewable since Aug 2017, ex-Credit Suisse Global Head Power Utilities Renewables 12yrs. 25+ yr power IB career. Email is @baml.com (legacy Merrill domain); fallback @bofa.com.</t>
  </si>
  <si>
    <t xml:space="preserve">Barclays</t>
  </si>
  <si>
    <t xml:space="preserve">charlotte.coker@barclays.com</t>
  </si>
  <si>
    <t xml:space="preserve">Charlotte Coker; Jordan Cooper | Green Bay Ventures (GBV) is a San Francisco based venture capital firm backed by some of the world's most prominent families. | Barclays Ventures is aiming to accelerate the growth of new business lines, and customer propositions around areas of disr | Contacted 15 J</t>
  </si>
  <si>
    <t xml:space="preserve">Eric Lloyd</t>
  </si>
  <si>
    <t xml:space="preserve">Executive Chairman</t>
  </si>
  <si>
    <t xml:space="preserve">Barings BDC</t>
  </si>
  <si>
    <t xml:space="preserve">eric.lloyd@barings.com</t>
  </si>
  <si>
    <t xml:space="preserve">http://www.linkedin.com/in/eric-lloyd-3387651ba</t>
  </si>
  <si>
    <t xml:space="preserve">Charlotte, North Carolina</t>
  </si>
  <si>
    <t xml:space="preserve">Basis Set Ventures,Basis Set</t>
  </si>
  <si>
    <t xml:space="preserve">lan@basisset.com</t>
  </si>
  <si>
    <t xml:space="preserve">Boston</t>
  </si>
  <si>
    <t xml:space="preserve">Lan Xuezhao; Marie Therese Fam | COSIMO provides an active management approach for the growth acceleration of great technology companies across the globe. | Basis Set Ventures is an early-stage investment firm focused on artificial intelligence and its practical application. | Contacted 15 Jul 2026 </t>
  </si>
  <si>
    <t xml:space="preserve">Danel Dayan</t>
  </si>
  <si>
    <t xml:space="preserve">Battery Ventures</t>
  </si>
  <si>
    <t xml:space="preserve">ddayan@battery.com</t>
  </si>
  <si>
    <t xml:space="preserve">https://www.linkedin.com/in/daneldayan</t>
  </si>
  <si>
    <t xml:space="preserve">Boston, USA</t>
  </si>
  <si>
    <t xml:space="preserve">Research 2026-07-21: CONFIRMED_US | HQ Boston, USA | domain battery.com | src https://www.battery.com/people/danel-dayan/ | Contacted 23 Jul 2026 (Round 2 outreach)</t>
  </si>
  <si>
    <t xml:space="preserve">Michael Hoeksema</t>
  </si>
  <si>
    <t xml:space="preserve">mhoeksema@battery.com</t>
  </si>
  <si>
    <t xml:space="preserve">Research 2026-07-21: CONFIRMED_US | HQ Boston, USA | domain battery.com | src https://www.battery.com/people/michael-hoeksema/ | Contacted 23 Jul 2026 (Round 2 outreach)</t>
  </si>
  <si>
    <t xml:space="preserve">Sudheendra Chilappagari</t>
  </si>
  <si>
    <t xml:space="preserve">sudhee@battery.com</t>
  </si>
  <si>
    <t xml:space="preserve">https://www.linkedin.com/in/sudheendrachilappagari/</t>
  </si>
  <si>
    <t xml:space="preserve">Research 2026-07-21: CONFIRMED_US | HQ Boston, USA | domain battery.com | src https://www.battery.com/people/sudheendra-chilappagari/ | Contacted 23 Jul 2026 (Round 2 outreach)</t>
  </si>
  <si>
    <t xml:space="preserve">Axel Bichara</t>
  </si>
  <si>
    <t xml:space="preserve">Baukunst</t>
  </si>
  <si>
    <t xml:space="preserve">axel@baukunst.co</t>
  </si>
  <si>
    <t xml:space="preserve">http://www.linkedin.com/in/axelbichara</t>
  </si>
  <si>
    <t xml:space="preserve">Tyler Mincey</t>
  </si>
  <si>
    <t xml:space="preserve">tyler@baukunst.co</t>
  </si>
  <si>
    <t xml:space="preserve">http://www.linkedin.com/in/tmincey</t>
  </si>
  <si>
    <t xml:space="preserve">Joe Blair</t>
  </si>
  <si>
    <t xml:space="preserve">Bay Bridge Ventures</t>
  </si>
  <si>
    <t xml:space="preserve">joe@baybridgevc.com</t>
  </si>
  <si>
    <t xml:space="preserve">Berkeley, USA</t>
  </si>
  <si>
    <t xml:space="preserve">Research 2026-07-21: CONFIRMED_US | HQ Berkeley, USA | domain baybridgevc.com | src https://baybridgevc.com/ | Contacted 23 Jul 2026 (Round 2 outreach)</t>
  </si>
  <si>
    <t xml:space="preserve">Baylis Emerging Capital</t>
  </si>
  <si>
    <t xml:space="preserve">famoo@baylisfunds.com</t>
  </si>
  <si>
    <t xml:space="preserve">Franklin Amoo | Met 31 Mar, 6 Apr, 18 Jun; wrote Portland Group intro; NITEL and Morocco threads</t>
  </si>
  <si>
    <t xml:space="preserve">Geoff Lewis</t>
  </si>
  <si>
    <t xml:space="preserve">Founder &amp; Managing Partner</t>
  </si>
  <si>
    <t xml:space="preserve">Bedrock</t>
  </si>
  <si>
    <t xml:space="preserve">geoff@bedrockcap.com</t>
  </si>
  <si>
    <t xml:space="preserve">https://www.linkedin.com/in/geofflewis1/</t>
  </si>
  <si>
    <t xml:space="preserve">Austin, USA</t>
  </si>
  <si>
    <t xml:space="preserve">Research 2026-07-21: CONFIRMED_US | HQ Austin, USA | domain bedrockcap.com | src https://bedrockcap.com/team | Contacted 23 Jul 2026 (Round 2 outreach)</t>
  </si>
  <si>
    <t xml:space="preserve">Bee Partners</t>
  </si>
  <si>
    <t xml:space="preserve">michael@beepartners.vc</t>
  </si>
  <si>
    <t xml:space="preserve">San Francisco, California, United States</t>
  </si>
  <si>
    <t xml:space="preserve">Michael Berolzheimer</t>
  </si>
  <si>
    <t xml:space="preserve">Kate</t>
  </si>
  <si>
    <t xml:space="preserve">Ben Franklin Technology Partners</t>
  </si>
  <si>
    <t xml:space="preserve">kate.srinivasan@sep.benfranklin.org</t>
  </si>
  <si>
    <t xml:space="preserve">Kate Srinivasan; Uri Geiger | Greycroft is a venture capital firm that focuses on technology start-ups and investments in the Internet and mobile markets. | Ben Franklin Technology Partners of Central and Northern PA funds and supports tech-based startups and small manufacturers.</t>
  </si>
  <si>
    <t xml:space="preserve">John Monagle</t>
  </si>
  <si>
    <t xml:space="preserve">Benchstrength</t>
  </si>
  <si>
    <t xml:space="preserve">jmonagle@benchstrengthvc.com</t>
  </si>
  <si>
    <t xml:space="preserve">http://www.linkedin.com/in/john-monagle-629a9721</t>
  </si>
  <si>
    <t xml:space="preserve">Bering Capital</t>
  </si>
  <si>
    <t xml:space="preserve">evgeny@beringcapital.com</t>
  </si>
  <si>
    <t xml:space="preserve">Greenwich,Connecticut</t>
  </si>
  <si>
    <t xml:space="preserve">Evgeny Zatsev; Fred Schaufeld | Ambina Partners works with companies across various stages of development (growth equity, buyout, restructuring), in multiple sectors and geographies. | Venture capital firm investing in biopharmaceuticals and medical devices. | Contacted 15 Jul 2026 (Round 1 outreach</t>
  </si>
  <si>
    <t xml:space="preserve">William Blake</t>
  </si>
  <si>
    <t xml:space="preserve">Beringea</t>
  </si>
  <si>
    <t xml:space="preserve">wblake@beringea.com</t>
  </si>
  <si>
    <t xml:space="preserve">Byron Deeter</t>
  </si>
  <si>
    <t xml:space="preserve">Bessemer Venture Partners</t>
  </si>
  <si>
    <t xml:space="preserve">deeter@bvp.com</t>
  </si>
  <si>
    <t xml:space="preserve">Jeremy Levine</t>
  </si>
  <si>
    <t xml:space="preserve">jeremyl@bvp.com</t>
  </si>
  <si>
    <t xml:space="preserve">DRAFTED 14 Jul 2026: Round 1 email created in Gmail drafts. firm derived from email domain</t>
  </si>
  <si>
    <t xml:space="preserve">Vishal Garg Garg</t>
  </si>
  <si>
    <t xml:space="preserve">Better</t>
  </si>
  <si>
    <t xml:space="preserve">vgarg@better.com</t>
  </si>
  <si>
    <t xml:space="preserve">BHP Ventures</t>
  </si>
  <si>
    <t xml:space="preserve">alexandra.iljadica@bhp.com</t>
  </si>
  <si>
    <t xml:space="preserve">South America Middle East North America Africa Europe APAC</t>
  </si>
  <si>
    <t xml:space="preserve">Alexandra Iljadica, Investor ; Brandon Craig, President of Americas | Type: Corporate Venture Capital; Check: $1M-5M $5M-10M; Fund $M: (Not Listed)</t>
  </si>
  <si>
    <t xml:space="preserve">Bidra Innovation Ventures</t>
  </si>
  <si>
    <t xml:space="preserve">kevin@bidra.vc</t>
  </si>
  <si>
    <t xml:space="preserve">Kevin Zussman, Head of Investments; Yassine Cherkaoui, CEO</t>
  </si>
  <si>
    <t xml:space="preserve">Lou Caballero</t>
  </si>
  <si>
    <t xml:space="preserve">Bison Capital Asset Management</t>
  </si>
  <si>
    <t xml:space="preserve">lcaballero@bisoncapital.com</t>
  </si>
  <si>
    <t xml:space="preserve">http://www.linkedin.com/in/lou-caballero-44334935a</t>
  </si>
  <si>
    <t xml:space="preserve">Yee-Ping Chu</t>
  </si>
  <si>
    <t xml:space="preserve">pchu@bisoncapital.com</t>
  </si>
  <si>
    <t xml:space="preserve">http://www.linkedin.com/in/ping-chu-52ab</t>
  </si>
  <si>
    <t xml:space="preserve">Jagmeet Khangura, Co-Founder: Innovative Floating Solutions | Innovative Housing Solution; Jason Haney, Co-Founder: Inno</t>
  </si>
  <si>
    <t xml:space="preserve">Black &amp; Veatch</t>
  </si>
  <si>
    <t xml:space="preserve">khangurajk@bv.com</t>
  </si>
  <si>
    <t xml:space="preserve">Kwame Anku</t>
  </si>
  <si>
    <t xml:space="preserve">Managing Partner &amp; CIO</t>
  </si>
  <si>
    <t xml:space="preserve">Black Star Fund</t>
  </si>
  <si>
    <t xml:space="preserve">kwame@blackstar.fund</t>
  </si>
  <si>
    <t xml:space="preserve">Sacramento, USA</t>
  </si>
  <si>
    <t xml:space="preserve">Research 2026-07-21: CONFIRMED_US | HQ Sacramento, USA | domain blackstar.fund | src https://www.blackstar.fund/team | Contacted 23 Jul 2026 (Round 2 outreach)</t>
  </si>
  <si>
    <t xml:space="preserve">Blackbird,Raytheon</t>
  </si>
  <si>
    <t xml:space="preserve">nick@blackbird.vc</t>
  </si>
  <si>
    <t xml:space="preserve">Bend</t>
  </si>
  <si>
    <t xml:space="preserve">Nick Crocker; Alex Conconi | Founded in 2013, Cascade Angels is a professionally managed, investor driven venture fund focused on Oregon-based companies. | Blackbird Ventures is a venture company investing in global internet businesses formed by Australians.</t>
  </si>
  <si>
    <t xml:space="preserve">Micah Kotch</t>
  </si>
  <si>
    <t xml:space="preserve">Blackhorn Ventures</t>
  </si>
  <si>
    <t xml:space="preserve">micah@blackhornvc.com</t>
  </si>
  <si>
    <t xml:space="preserve">Brooklyn, NY</t>
  </si>
  <si>
    <t xml:space="preserve">Accelerator | Capital: Equity **~$100K–$150K**; 20-week program | Domatic (DC power for buildings); Blueprint Power; Near Space Labs | Contact: urban-x.com | Conf: High | Employer corrected from URBAN-X (Clay 21 Jul 2026) | Contacted 23 Jul 2026 (Round 2 outreach)</t>
  </si>
  <si>
    <t xml:space="preserve">Phillip O'Connor</t>
  </si>
  <si>
    <t xml:space="preserve">amanda@blackhornvc.com</t>
  </si>
  <si>
    <t xml:space="preserve">Boulder, CO, United States</t>
  </si>
  <si>
    <t xml:space="preserve">Amanda Rohrer; Jack Fuchs | Met 3 Dec 2025; May capital update unanswered | VC Research (FO-backed): Industrial/climate VC (family-office LPs via Caprock) | ThinkLabs (grid AI); Electric Era (EV charging); Buzz Solutions (led seed + Series A) | Contact: blackhornvc.com | Conf: High (sector/stage; no</t>
  </si>
  <si>
    <t xml:space="preserve">Blackrock</t>
  </si>
  <si>
    <t xml:space="preserve">tomas.peshkatari@blackrock.com</t>
  </si>
  <si>
    <t xml:space="preserve">Classified: Institutional (asset manager) | Geo: US | Pre-cust: No | Tomas Peshkatari | 27 Feb: too small for their cheque, happy to evaluate as platform scales; $400M structure pitched back 2 Mar</t>
  </si>
  <si>
    <t xml:space="preserve">Asim Hamid</t>
  </si>
  <si>
    <t xml:space="preserve">Blackstone Managing Director</t>
  </si>
  <si>
    <t xml:space="preserve">Blackstone</t>
  </si>
  <si>
    <t xml:space="preserve">asim.hamid@blackstone.com</t>
  </si>
  <si>
    <t xml:space="preserve">NYC</t>
  </si>
  <si>
    <t xml:space="preserve">Classified: Institutional (PE/credit/RE/infra) | Geo: US | Pre-cust: No | Tier 14 · HIGH. Blackstone MD. Blackstone Infra Partners is one of the largest data center investors globally.</t>
  </si>
  <si>
    <t xml:space="preserve">Hassan Dayekh</t>
  </si>
  <si>
    <t xml:space="preserve">Blindspot Ventures</t>
  </si>
  <si>
    <t xml:space="preserve">hassan@blindspot.vc</t>
  </si>
  <si>
    <t xml:space="preserve">http://www.linkedin.com/in/hassan-dayekh-74884782</t>
  </si>
  <si>
    <t xml:space="preserve">Cambridge, Massachusetts</t>
  </si>
  <si>
    <t xml:space="preserve">Theo Fields</t>
  </si>
  <si>
    <t xml:space="preserve">Bloccelerate VC</t>
  </si>
  <si>
    <t xml:space="preserve">theo@bloccelerate.vc</t>
  </si>
  <si>
    <t xml:space="preserve">http://www.linkedin.com/in/theofields</t>
  </si>
  <si>
    <t xml:space="preserve">Denver, Colorado</t>
  </si>
  <si>
    <t xml:space="preserve">Blossom Street Ventures</t>
  </si>
  <si>
    <t xml:space="preserve">sammy@blossomstreetventures.com</t>
  </si>
  <si>
    <t xml:space="preserve">Sammy Abdullah; Yamen al-Hajjar | Crescent Cove Advisors is an investment firm. | Blossom Street Ventures is a venture capital firm focusing on mid-stage venture opportunities. | Contacted 15 Jul 2026 (Round 1 outreach)</t>
  </si>
  <si>
    <t xml:space="preserve">Michael</t>
  </si>
  <si>
    <t xml:space="preserve">Blu Ox Ventures</t>
  </si>
  <si>
    <t xml:space="preserve">montmike@gmail.com</t>
  </si>
  <si>
    <t xml:space="preserve">DRAFTED 14 Jul 2026: Round 1 email created in Gmail drafts. REPAIRED 14 Jul 2026: firm and name corrected from email domain (was misaligned). Michael Grenier, President @ Elexity | Managing Partner @ Blu Ox Ventures</t>
  </si>
  <si>
    <t xml:space="preserve">Vaughn Blake</t>
  </si>
  <si>
    <t xml:space="preserve">Blue Bear Capital</t>
  </si>
  <si>
    <t xml:space="preserve">vaughn@bluebearcap.com</t>
  </si>
  <si>
    <t xml:space="preserve">Blue Collective</t>
  </si>
  <si>
    <t xml:space="preserve">jjkasper@bluecollective.com</t>
  </si>
  <si>
    <t xml:space="preserve">Burlingame,California</t>
  </si>
  <si>
    <t xml:space="preserve">DRAFTED 14 Jul 2026: Round 1 email created in Gmail drafts. Jj Kasper; Gideon Hayden | Refactor Capital is a seed stage VC firm investing in bio, climate, and health. | Blue is an investment firm in Brooklyn, New York. We invest in phenomenal people building phenomenal businesses.</t>
  </si>
  <si>
    <t xml:space="preserve">Kayode Akinola, Managing Director (Head of Private Equity); Daniel Perroud, Managing Director (Head of Fundraising and I</t>
  </si>
  <si>
    <t xml:space="preserve">Blue Earth Capital</t>
  </si>
  <si>
    <t xml:space="preserve">kayode.akinola@blueearth.capital</t>
  </si>
  <si>
    <t xml:space="preserve">Benjamin Orthlieb</t>
  </si>
  <si>
    <t xml:space="preserve">Co-Founder &amp; GP - Fund II</t>
  </si>
  <si>
    <t xml:space="preserve">Blue Moon</t>
  </si>
  <si>
    <t xml:space="preserve">ben@blue-moon.vc</t>
  </si>
  <si>
    <t xml:space="preserve">http://www.linkedin.com/in/benorthlieb</t>
  </si>
  <si>
    <t xml:space="preserve">DRAFTED 20 Jul 2026: Round 1 email created in Gmail drafts. | Ben Orthlieb; Brian Owen | Impact Venture Capital invests in early stage IT startups, with a focus on TMT, Civic Tech, Cyber Security, FinTech, and Data Analytics. | 2.12 Angels is a B2B-focused seed fund aiming to be "the highest value t</t>
  </si>
  <si>
    <t xml:space="preserve">Aaron Small</t>
  </si>
  <si>
    <t xml:space="preserve">Blue Owl Capital</t>
  </si>
  <si>
    <t xml:space="preserve">aaron.small@blueowl.com</t>
  </si>
  <si>
    <t xml:space="preserve">Austin Marconi</t>
  </si>
  <si>
    <t xml:space="preserve">Vice President, Real Assets</t>
  </si>
  <si>
    <t xml:space="preserve">austin.marconi@blueowl.com</t>
  </si>
  <si>
    <t xml:space="preserve">Connor Chin</t>
  </si>
  <si>
    <t xml:space="preserve">connor.chin@blueowl.com</t>
  </si>
  <si>
    <t xml:space="preserve">Dane Chodos</t>
  </si>
  <si>
    <t xml:space="preserve">dane.chodos@blueowl.com</t>
  </si>
  <si>
    <t xml:space="preserve">Drew Goldsmith</t>
  </si>
  <si>
    <t xml:space="preserve">drew.goldsmith@blueowl.com</t>
  </si>
  <si>
    <t xml:space="preserve">Gavin F.</t>
  </si>
  <si>
    <t xml:space="preserve">gavin.flynn@blueowl.com</t>
  </si>
  <si>
    <t xml:space="preserve">George Georgallis</t>
  </si>
  <si>
    <t xml:space="preserve">george.georgallis@blueowl.com</t>
  </si>
  <si>
    <t xml:space="preserve">Hady Abou-Jaoude</t>
  </si>
  <si>
    <t xml:space="preserve">hady.aboujaoude@blueowl.com</t>
  </si>
  <si>
    <t xml:space="preserve">Jack Day</t>
  </si>
  <si>
    <t xml:space="preserve">Vice President, Digital Infrastructure</t>
  </si>
  <si>
    <t xml:space="preserve">jack.day@blueowl.com</t>
  </si>
  <si>
    <t xml:space="preserve">Jacob Kestenbaum</t>
  </si>
  <si>
    <t xml:space="preserve">jacob.kestenbaum@blueowl.com</t>
  </si>
  <si>
    <t xml:space="preserve">Liam Fleming</t>
  </si>
  <si>
    <t xml:space="preserve">liam.fleming@blueowl.com</t>
  </si>
  <si>
    <t xml:space="preserve">Patrick Lawler</t>
  </si>
  <si>
    <t xml:space="preserve">Principal, Digital Infrastructure</t>
  </si>
  <si>
    <t xml:space="preserve">patrick.lawler@blueowl.com</t>
  </si>
  <si>
    <t xml:space="preserve">Sahar Kamali</t>
  </si>
  <si>
    <t xml:space="preserve">sahar.kamali@blueowl.com</t>
  </si>
  <si>
    <t xml:space="preserve">Stacia Hatfield</t>
  </si>
  <si>
    <t xml:space="preserve">stacia.hatfield@blueowl.com</t>
  </si>
  <si>
    <t xml:space="preserve">Ross Edward Baird</t>
  </si>
  <si>
    <t xml:space="preserve">Blueprint Local</t>
  </si>
  <si>
    <t xml:space="preserve">ross@blueprint-local.com</t>
  </si>
  <si>
    <t xml:space="preserve">Yishai Klein</t>
  </si>
  <si>
    <t xml:space="preserve">BlueRed Partners</t>
  </si>
  <si>
    <t xml:space="preserve">yishai@blueredpartners.com</t>
  </si>
  <si>
    <t xml:space="preserve">Stuart Lodge</t>
  </si>
  <si>
    <t xml:space="preserve">Bluestarinnovationpartners</t>
  </si>
  <si>
    <t xml:space="preserve">stuart@bluestarinnovationpartners.com</t>
  </si>
  <si>
    <t xml:space="preserve">Brice Messavussu</t>
  </si>
  <si>
    <t xml:space="preserve">Managing Partner &amp; CEO</t>
  </si>
  <si>
    <t xml:space="preserve">BM Prime Capital</t>
  </si>
  <si>
    <t xml:space="preserve">brice@bmprimecapital.com</t>
  </si>
  <si>
    <t xml:space="preserve">Research 2026-07-21: CONFIRMED_US | HQ New York, USA | domain bmprimecapital.com | src https://www.bmprimecapital.com/team | Contacted 23 Jul 2026 (Round 2 outreach)</t>
  </si>
  <si>
    <t xml:space="preserve">Marc Khouzami</t>
  </si>
  <si>
    <t xml:space="preserve">BMO Impact Investment Fund</t>
  </si>
  <si>
    <t xml:space="preserve">marc.khouzami@bmo.com</t>
  </si>
  <si>
    <t xml:space="preserve">name from email, verify | SENT 13 Jul 2026</t>
  </si>
  <si>
    <t xml:space="preserve">Anne Wagner</t>
  </si>
  <si>
    <t xml:space="preserve">BNP Paribas Head Energy &amp; Infra Financing Solutions Italy</t>
  </si>
  <si>
    <t xml:space="preserve">BNP Paribas</t>
  </si>
  <si>
    <t xml:space="preserve">anne.wagner@bnpparibas.com</t>
  </si>
  <si>
    <t xml:space="preserve">Classified: Institutional (bank/asset mgr) | Geo: Non-US (France) | Pre-cust: No | Tier 15 · MEDIUM. BNP E&amp;I (European lens). Mario Vigo (mario.vigo@bnpparibas.com) is BNP Iberia head — alt contact. | bounced: address not found</t>
  </si>
  <si>
    <t xml:space="preserve">Andrew Olsen</t>
  </si>
  <si>
    <t xml:space="preserve">Boathouse Capital</t>
  </si>
  <si>
    <t xml:space="preserve">andrew.olsen@boathousecapital.com</t>
  </si>
  <si>
    <t xml:space="preserve">Boeing</t>
  </si>
  <si>
    <t xml:space="preserve">ayal.somech@boeing.com</t>
  </si>
  <si>
    <t xml:space="preserve">Ayal Somech; Rich Jun | Interplay is a New York City-based venture capital firm focused on investing in technology-enabled businesses between Seed and Series B. | HorizonX Ventures is the venture capital arm of Boeing. The firm primarily invests in late seed through mid/gro | Contacted 15 Jul 2026 (</t>
  </si>
  <si>
    <t xml:space="preserve">Bolt</t>
  </si>
  <si>
    <t xml:space="preserve">axel@bolt.io</t>
  </si>
  <si>
    <t xml:space="preserve">Axel Bichara; Paul Brown | CapitalX is an early-stage venture capital firm. | Bolt is a pre-seed venture firm investing where the digital and physical world intersect. | Contacted 15 Jul 2026 (Round 1 outreach)</t>
  </si>
  <si>
    <t xml:space="preserve">Boot64 Ventures</t>
  </si>
  <si>
    <t xml:space="preserve">john@boot64.com</t>
  </si>
  <si>
    <t xml:space="preserve">Metairie, Louisiana, United States</t>
  </si>
  <si>
    <t xml:space="preserve">John Roberts</t>
  </si>
  <si>
    <t xml:space="preserve">Booz Allen Hamilton Ventures</t>
  </si>
  <si>
    <t xml:space="preserve">gadea_james@bah.com</t>
  </si>
  <si>
    <t xml:space="preserve">Washington DC, United States</t>
  </si>
  <si>
    <t xml:space="preserve">James [USA] Gadea | Outreach wk 45</t>
  </si>
  <si>
    <t xml:space="preserve">Ankita Singh</t>
  </si>
  <si>
    <t xml:space="preserve">Board Observer</t>
  </si>
  <si>
    <t xml:space="preserve">Bosch Ventures</t>
  </si>
  <si>
    <t xml:space="preserve">ankita@primalabs.ai</t>
  </si>
  <si>
    <t xml:space="preserve">https://www.linkedin.com/in/ankita-singh-8929845b/</t>
  </si>
  <si>
    <t xml:space="preserve">Cambridge MA US</t>
  </si>
  <si>
    <t xml:space="preserve">Corey Christian</t>
  </si>
  <si>
    <t xml:space="preserve">Investment Director</t>
  </si>
  <si>
    <t xml:space="preserve">corey.christian@bosch.com</t>
  </si>
  <si>
    <t xml:space="preserve">https://www.linkedin.com/in/corey-christian-bb06267b/</t>
  </si>
  <si>
    <t xml:space="preserve">Boston MA US</t>
  </si>
  <si>
    <t xml:space="preserve">Gadi Toren</t>
  </si>
  <si>
    <t xml:space="preserve">gad.toren@de.bosch.com</t>
  </si>
  <si>
    <t xml:space="preserve">https://www.linkedin.com/in/gadi-toren-9023b/</t>
  </si>
  <si>
    <t xml:space="preserve">Israel</t>
  </si>
  <si>
    <t xml:space="preserve">Heribert Uhl</t>
  </si>
  <si>
    <t xml:space="preserve">Senior Investment Director</t>
  </si>
  <si>
    <t xml:space="preserve">heribert.uhl@de.bosch.com</t>
  </si>
  <si>
    <t xml:space="preserve">https://www.linkedin.com/in/heribert-uhl-9a505131/</t>
  </si>
  <si>
    <t xml:space="preserve">Stuttgart Germany</t>
  </si>
  <si>
    <t xml:space="preserve">Jan Liedtke</t>
  </si>
  <si>
    <t xml:space="preserve">Finance Associate</t>
  </si>
  <si>
    <t xml:space="preserve">jan.liedtke@de.bosch.com</t>
  </si>
  <si>
    <t xml:space="preserve">https://www.linkedin.com/in/jan-liedtke-84b88a167/</t>
  </si>
  <si>
    <t xml:space="preserve">Jan Westerhues</t>
  </si>
  <si>
    <t xml:space="preserve">jan.westerhues@de.bosch.com</t>
  </si>
  <si>
    <t xml:space="preserve">https://www.linkedin.com/in/jan-westerhues-57b8425/</t>
  </si>
  <si>
    <t xml:space="preserve">Frankfurt Germany</t>
  </si>
  <si>
    <t xml:space="preserve">Jeff Yu</t>
  </si>
  <si>
    <t xml:space="preserve">jeff.yu@us.bosch.com</t>
  </si>
  <si>
    <t xml:space="preserve">https://www.linkedin.com/in/jeff-yu-71592619a/</t>
  </si>
  <si>
    <t xml:space="preserve">San Francisco Bay Area US</t>
  </si>
  <si>
    <t xml:space="preserve">Ruslan Bekbulatov</t>
  </si>
  <si>
    <t xml:space="preserve">Investment Principal</t>
  </si>
  <si>
    <t xml:space="preserve">ruslan.bekbulatov@de.bosch.com</t>
  </si>
  <si>
    <t xml:space="preserve">https://www.linkedin.com/in/ruslan-bekbulatov-b73113133/</t>
  </si>
  <si>
    <t xml:space="preserve">Sunnyvale CA US</t>
  </si>
  <si>
    <t xml:space="preserve">Sascha Fritz</t>
  </si>
  <si>
    <t xml:space="preserve">sascha.fritz@helsinki.fi</t>
  </si>
  <si>
    <t xml:space="preserve">https://www.linkedin.com/in/sascha-fritz-a5b59a107/</t>
  </si>
  <si>
    <t xml:space="preserve">Xiaoguang Sun</t>
  </si>
  <si>
    <t xml:space="preserve">Head of Venture Capital China, Investment Partner</t>
  </si>
  <si>
    <t xml:space="preserve">xiaoguang.sun2@cn.bosch.com</t>
  </si>
  <si>
    <t xml:space="preserve">https://www.linkedin.com/in/xiaoguang-sun-66266816/</t>
  </si>
  <si>
    <t xml:space="preserve">Hong Kong SAR</t>
  </si>
  <si>
    <t xml:space="preserve">Thad Connelly</t>
  </si>
  <si>
    <t xml:space="preserve">Boutique Venture Partners</t>
  </si>
  <si>
    <t xml:space="preserve">thad@boutiquevc.com</t>
  </si>
  <si>
    <t xml:space="preserve">http://www.linkedin.com/in/s-thad-connelly-8954024b</t>
  </si>
  <si>
    <t xml:space="preserve">Daniela Proske</t>
  </si>
  <si>
    <t xml:space="preserve">bp Ventures</t>
  </si>
  <si>
    <t xml:space="preserve">daniela.proske@bp.com</t>
  </si>
  <si>
    <t xml:space="preserve">Liang Song</t>
  </si>
  <si>
    <t xml:space="preserve">liang.song@bp.com</t>
  </si>
  <si>
    <t xml:space="preserve">Mike Gregoire</t>
  </si>
  <si>
    <t xml:space="preserve">BPC</t>
  </si>
  <si>
    <t xml:space="preserve">mike@bpc.com</t>
  </si>
  <si>
    <t xml:space="preserve">Neil Suslak</t>
  </si>
  <si>
    <t xml:space="preserve">Braemar Energy Ventures</t>
  </si>
  <si>
    <t xml:space="preserve">nsuslak@braemarenergy.com</t>
  </si>
  <si>
    <t xml:space="preserve">https://www.linkedin.com/in/neil-suslak-385992191/</t>
  </si>
  <si>
    <t xml:space="preserve">Research 2026-07-21: CONFIRMED_US | HQ New York, USA | domain braemarenergy.com | src https://www.braemarenergy.com/team/ | Contacted 23 Jul 2026 (Round 2 outreach)</t>
  </si>
  <si>
    <t xml:space="preserve">Paul Bragiel</t>
  </si>
  <si>
    <t xml:space="preserve">Bragiel Brothers</t>
  </si>
  <si>
    <t xml:space="preserve">paul@bragielbros.com</t>
  </si>
  <si>
    <t xml:space="preserve">Dana Watt</t>
  </si>
  <si>
    <t xml:space="preserve">Breakout Labs</t>
  </si>
  <si>
    <t xml:space="preserve">dana@breakout.vc</t>
  </si>
  <si>
    <t xml:space="preserve">http://www.linkedin.com/in/dana-watt-phd</t>
  </si>
  <si>
    <t xml:space="preserve">Breakout Ventures</t>
  </si>
  <si>
    <t xml:space="preserve">julia@breakout.vc</t>
  </si>
  <si>
    <t xml:space="preserve">Julia (Thies) Moore</t>
  </si>
  <si>
    <t xml:space="preserve">Brian Mayers</t>
  </si>
  <si>
    <t xml:space="preserve">Investor | Company Builder</t>
  </si>
  <si>
    <t xml:space="preserve">brian@breakthroughenergy.org</t>
  </si>
  <si>
    <t xml:space="preserve">COLLISION: Breakthrough Energy already contacted | Verified 14 Jul 2026. Classified: VC / project-finance umbrella | Geo: US | Pre-cust: Yes | VC batch 2</t>
  </si>
  <si>
    <t xml:space="preserve">Caroline Tilden</t>
  </si>
  <si>
    <t xml:space="preserve">Director of Investor Operations</t>
  </si>
  <si>
    <t xml:space="preserve">caroline@b-t.energy</t>
  </si>
  <si>
    <t xml:space="preserve">Javier Jimenez-Blanco</t>
  </si>
  <si>
    <t xml:space="preserve">Investment Associate</t>
  </si>
  <si>
    <t xml:space="preserve">javier.jimenez-blanco@breakthroughenergy.org</t>
  </si>
  <si>
    <t xml:space="preserve">Jocelyn Kearney</t>
  </si>
  <si>
    <t xml:space="preserve">Business Development Associate</t>
  </si>
  <si>
    <t xml:space="preserve">jocelyn@breakthroughenergy.org</t>
  </si>
  <si>
    <t xml:space="preserve">Lara Zeitoun</t>
  </si>
  <si>
    <t xml:space="preserve">Senior Associate, Grants</t>
  </si>
  <si>
    <t xml:space="preserve">lara@breakthroughenergy.org</t>
  </si>
  <si>
    <t xml:space="preserve">Classified: VC / project-finance umbrella | Geo: US | Pre-cust: Yes | VC batch 2</t>
  </si>
  <si>
    <t xml:space="preserve">Mark Hartney</t>
  </si>
  <si>
    <t xml:space="preserve">mark@b-t.energy</t>
  </si>
  <si>
    <t xml:space="preserve">Matt Purdy</t>
  </si>
  <si>
    <t xml:space="preserve">Senior Associate, Fellowship Experience</t>
  </si>
  <si>
    <t xml:space="preserve">mattpurdy@breakthroughenergy.org</t>
  </si>
  <si>
    <t xml:space="preserve">Carmichael Roberts</t>
  </si>
  <si>
    <t xml:space="preserve">Managing Partner, BE Ventures</t>
  </si>
  <si>
    <t xml:space="preserve">carmichael@b-t.energy</t>
  </si>
  <si>
    <t xml:space="preserve">https://www.linkedin.com/in/carmichael-roberts-849b775/</t>
  </si>
  <si>
    <t xml:space="preserve">Kirkland, WA</t>
  </si>
  <si>
    <t xml:space="preserve">SENT 2026-07-10 | Clay: current partner, LinkedIn on file; email reveal pending | Clay: current partner, LinkedIn on file; email reveal pending | Nonprofit fellowship/grant | Capital: **Non-dilutive ~$500K–$3M** (Innovator) + in-kind  | Portfolio incl. HyperHeat (zero-carbon industrial heat); Cohort</t>
  </si>
  <si>
    <t xml:space="preserve">Christina Karapataki</t>
  </si>
  <si>
    <t xml:space="preserve">ckarapataki@b-t.energy</t>
  </si>
  <si>
    <t xml:space="preserve">https://www.linkedin.com/in/ckarapataki/</t>
  </si>
  <si>
    <t xml:space="preserve">Meghan Bader</t>
  </si>
  <si>
    <t xml:space="preserve">Director, Breakthrough Energy Fellows</t>
  </si>
  <si>
    <t xml:space="preserve">meghan@breakthroughenergy.org</t>
  </si>
  <si>
    <t xml:space="preserve">https://www.linkedin.com/in/meghanbader/</t>
  </si>
  <si>
    <t xml:space="preserve">SENT 2026-07-10 | Clay: current partner, LinkedIn on file; email reveal pending | Nonprofit fellowship/grant | Capital: **Non-dilutive ~$500K–$3M** (Innovator) + in-kind  | Portfolio incl. HyperHeat (zero-carbon industrial heat); Cohort 6 begins Sept 2026 | Contact: befellows.smapply.org | Conf: Hig</t>
  </si>
  <si>
    <t xml:space="preserve">Maximiliaan Sabbe</t>
  </si>
  <si>
    <t xml:space="preserve">Breakthrough Energy Ventures</t>
  </si>
  <si>
    <t xml:space="preserve">msabbe@b-t.energy</t>
  </si>
  <si>
    <t xml:space="preserve">https://www.linkedin.com/in/maximiliaan-sabbe-7b530610a/</t>
  </si>
  <si>
    <t xml:space="preserve">COLLISION? check vs active 'Breakthrough Energy' | | Contacted 23 Jul 2026 (Round 2 outreach)</t>
  </si>
  <si>
    <t xml:space="preserve">Shreya Shah</t>
  </si>
  <si>
    <t xml:space="preserve">Founder &amp; Principal Technical Advisor</t>
  </si>
  <si>
    <t xml:space="preserve">shreya.shah@breakthroughenergy.org</t>
  </si>
  <si>
    <t xml:space="preserve">https://www.linkedin.com/in/shreya-shah-74749635/</t>
  </si>
  <si>
    <t xml:space="preserve">Houston TX US</t>
  </si>
  <si>
    <t xml:space="preserve">COLLISION: Breakthrough Energy already contacted | Verified 14 Jul 2026. COLLISION? check vs active 'Breakthrough Energy' |</t>
  </si>
  <si>
    <t xml:space="preserve">Eric Beckman</t>
  </si>
  <si>
    <t xml:space="preserve">Breakwater Investment Management</t>
  </si>
  <si>
    <t xml:space="preserve">ebeckman@breakwatermgmt.com</t>
  </si>
  <si>
    <t xml:space="preserve">http://www.linkedin.com/in/eric-beckman-217aa72a</t>
  </si>
  <si>
    <t xml:space="preserve">Brick &amp; Mortar Ventures</t>
  </si>
  <si>
    <t xml:space="preserve">darren@brickmortar.vc</t>
  </si>
  <si>
    <t xml:space="preserve">Darren Bechtel</t>
  </si>
  <si>
    <t xml:space="preserve">Ahmed Bayoumi</t>
  </si>
  <si>
    <t xml:space="preserve">Brinc</t>
  </si>
  <si>
    <t xml:space="preserve">ahmed.bayoumi@brinc.io</t>
  </si>
  <si>
    <t xml:space="preserve">https://www.linkedin.com/in/ahmed-el-bayoumi/</t>
  </si>
  <si>
    <t xml:space="preserve">Central, Hong Kong Island, Hong Kong</t>
  </si>
  <si>
    <t xml:space="preserve">Clay: current partner, LinkedIn on file; email reveal pending | Clay: current partner, LinkedIn on file; email reveal pending | Classified: Accelerator/Studio + VC | Geo: Non-US (Hong Kong) | Pre-cust: Yes | Bashar Aboudaoud | SENT 13 Jul 2026</t>
  </si>
  <si>
    <t xml:space="preserve">Guillermo Ginesta</t>
  </si>
  <si>
    <t xml:space="preserve">Managing Director, Greater Bay Area</t>
  </si>
  <si>
    <t xml:space="preserve">guillermo.ginesta@brinc.io</t>
  </si>
  <si>
    <t xml:space="preserve">https://www.linkedin.com/in/guillermo-ginesta-896b3010/</t>
  </si>
  <si>
    <t xml:space="preserve">Clay: current partner, LinkedIn on file; email reveal pending | Classified: Accelerator/Studio + VC | Geo: Non-US (Hong Kong) | Pre-cust: Yes | Bashar Aboudaoud</t>
  </si>
  <si>
    <t xml:space="preserve">Frank</t>
  </si>
  <si>
    <t xml:space="preserve">BRITE Energy Innovators</t>
  </si>
  <si>
    <t xml:space="preserve">frank@brite.org</t>
  </si>
  <si>
    <t xml:space="preserve">Africa Europe APAC Middle East North America South America</t>
  </si>
  <si>
    <t xml:space="preserve">DRAFTED 14 Jul 2026: Round 1 email created in Gmail drafts. REPAIRED 14 Jul 2026: firm and name corrected from email domain (was misaligned). Frank Bryan, Principal | Type: Other; Check: $10M-30M $30M+; Fund $M: (Not Listed)</t>
  </si>
  <si>
    <t xml:space="preserve">Brookfield Renewable Partners</t>
  </si>
  <si>
    <t xml:space="preserve">connor.teskey@brookfield.com</t>
  </si>
  <si>
    <t xml:space="preserve">Hamilton, Ontario, Canada</t>
  </si>
  <si>
    <t xml:space="preserve">Connor Teskey</t>
  </si>
  <si>
    <t xml:space="preserve">Broom Ventures</t>
  </si>
  <si>
    <t xml:space="preserve">dan@broom.ventures</t>
  </si>
  <si>
    <t xml:space="preserve">Dan von Kohorn; Kumar Durg | Boston Millennia Partners provides private equity financing to high growth companies in the healthcare and business services industries. | Broom Ventures is an early-stage venture capital firm focussed on disruptive technology companies with great Te | Contacted 15 Jul 2</t>
  </si>
  <si>
    <t xml:space="preserve">Danielle Reed</t>
  </si>
  <si>
    <t xml:space="preserve">Builders Vision</t>
  </si>
  <si>
    <t xml:space="preserve">dreed@buildersvision.com</t>
  </si>
  <si>
    <t xml:space="preserve">http://www.linkedin.com/in/danielle--reed</t>
  </si>
  <si>
    <t xml:space="preserve">Kurt Braitberg</t>
  </si>
  <si>
    <t xml:space="preserve">Managing Director, Head of Public Markets</t>
  </si>
  <si>
    <t xml:space="preserve">kbraitberg@buildersvision.com</t>
  </si>
  <si>
    <t xml:space="preserve">http://www.linkedin.com/in/kurt-braitberg</t>
  </si>
  <si>
    <t xml:space="preserve">Jamey Spencer</t>
  </si>
  <si>
    <t xml:space="preserve">Managing Director &amp; Head of Private Markets</t>
  </si>
  <si>
    <t xml:space="preserve">Builders Vision / S2G</t>
  </si>
  <si>
    <t xml:space="preserve">Chicago, IL</t>
  </si>
  <si>
    <t xml:space="preserve">COLLISION: same entity as S2G already in active dialogue, do not cold-email | Principal: Lukas Walton | SF impact platform | S2G 100+ portfolio, 180+ investments over a decade; energy-transition direct investments; Orange EV (electric terminal trucks) | Contact: buildersvision.com; s2g.com | Conf: H</t>
  </si>
  <si>
    <t xml:space="preserve">Alex Behar</t>
  </si>
  <si>
    <t xml:space="preserve">Buoyant Ventures</t>
  </si>
  <si>
    <t xml:space="preserve">alex@buoyant.vc</t>
  </si>
  <si>
    <t xml:space="preserve">Badri Narasimhan</t>
  </si>
  <si>
    <t xml:space="preserve">Advisor</t>
  </si>
  <si>
    <t xml:space="preserve">bnarasimhan@babson.edu</t>
  </si>
  <si>
    <t xml:space="preserve">https://www.linkedin.com/in/nbadri/</t>
  </si>
  <si>
    <t xml:space="preserve">Greater Chicago US</t>
  </si>
  <si>
    <t xml:space="preserve">Laura Katzman</t>
  </si>
  <si>
    <t xml:space="preserve">laura@buoyant.vc</t>
  </si>
  <si>
    <t xml:space="preserve">Christine Boyle</t>
  </si>
  <si>
    <t xml:space="preserve">Burnt Island Ventures</t>
  </si>
  <si>
    <t xml:space="preserve">christine@burntislandventures.com</t>
  </si>
  <si>
    <t xml:space="preserve">http://www.linkedin.com/in/cboyle</t>
  </si>
  <si>
    <t xml:space="preserve">Seattle, Washington</t>
  </si>
  <si>
    <t xml:space="preserve">Burst Capital</t>
  </si>
  <si>
    <t xml:space="preserve">wendy@burst.vc</t>
  </si>
  <si>
    <t xml:space="preserve">Wendy Lim; Dino Vendetti | Affirm is a financial technology services company that offers installment loans to consumers at the point of sale. | Burst Capital is a Investment Firm.</t>
  </si>
  <si>
    <t xml:space="preserve">William Kilmer; Robert Pease</t>
  </si>
  <si>
    <t xml:space="preserve">C5 Capital</t>
  </si>
  <si>
    <t xml:space="preserve">william.kilmer@c5capital.com</t>
  </si>
  <si>
    <t xml:space="preserve">Kumar Dandapani</t>
  </si>
  <si>
    <t xml:space="preserve">Co-Founder | Managing Partner</t>
  </si>
  <si>
    <t xml:space="preserve">Cadenza</t>
  </si>
  <si>
    <t xml:space="preserve">krd@cadenza.vc</t>
  </si>
  <si>
    <t xml:space="preserve">http://www.linkedin.com/in/krd415</t>
  </si>
  <si>
    <t xml:space="preserve">Wayne,Pennsylvania</t>
  </si>
  <si>
    <t xml:space="preserve">DRAFTED 20 Jul 2026: Round 1 email created in Gmail drafts. | Tom Banahan; Kumar Dandapani | TL Ventures works in the business of venture capital. | Tenaya Capital operates as a venture capital firm investing it in a wide range of technology-driven companies.</t>
  </si>
  <si>
    <t xml:space="preserve">Callbase</t>
  </si>
  <si>
    <t xml:space="preserve">oo@callbase.co</t>
  </si>
  <si>
    <t xml:space="preserve">Nigeria, Africa</t>
  </si>
  <si>
    <t xml:space="preserve">Oo Nwoye (Co-Founder &amp; CEO)</t>
  </si>
  <si>
    <t xml:space="preserve">CalSTRS</t>
  </si>
  <si>
    <t xml:space="preserve">askonecki@calstrs.com</t>
  </si>
  <si>
    <t xml:space="preserve">Classified: Institutional (pension) | Geo: US | Pre-cust: No | Aaron Skonecki | Met 25 Jun after reschedules</t>
  </si>
  <si>
    <t xml:space="preserve">Jake Fingert</t>
  </si>
  <si>
    <t xml:space="preserve">Camber Creek</t>
  </si>
  <si>
    <t xml:space="preserve">jfingert@cambercreek.com</t>
  </si>
  <si>
    <t xml:space="preserve">Camber Road</t>
  </si>
  <si>
    <t xml:space="preserve">sulava@camberroad.com</t>
  </si>
  <si>
    <t xml:space="preserve">Classified: Institutional (venture equipment lessor/lender) | Geo: US | Pre-cust: Yes (pre-Seed+) | Mike Sulava | Equipment finance; met 27 May and 23 Jun</t>
  </si>
  <si>
    <t xml:space="preserve">David Moehring</t>
  </si>
  <si>
    <t xml:space="preserve">Cambium Capital Partners</t>
  </si>
  <si>
    <t xml:space="preserve">moehring@cambium.vc</t>
  </si>
  <si>
    <t xml:space="preserve">http://www.linkedin.com/in/davidmoehring</t>
  </si>
  <si>
    <t xml:space="preserve">Baltimore, Maryland</t>
  </si>
  <si>
    <t xml:space="preserve">Canaan</t>
  </si>
  <si>
    <t xml:space="preserve">rboyle@canaan.com</t>
  </si>
  <si>
    <t xml:space="preserve">Georgia,Atlanta</t>
  </si>
  <si>
    <t xml:space="preserve">Rich Boyle; Vasudev Bailey | Collab Capital is an investment fund that provides social and financial resources to Black-owned companies. | Canaan is an early-stage venture capital firm that invests in visionaries with transformative ideas.</t>
  </si>
  <si>
    <t xml:space="preserve">Anthony Bajoras</t>
  </si>
  <si>
    <t xml:space="preserve">Founder, Managing Director</t>
  </si>
  <si>
    <t xml:space="preserve">CANCER FUND Impact Investments</t>
  </si>
  <si>
    <t xml:space="preserve">anthony@cancerfund.com</t>
  </si>
  <si>
    <t xml:space="preserve">https://www.linkedin.com/in/anthonybajoras/</t>
  </si>
  <si>
    <t xml:space="preserve">Phoenix, USA</t>
  </si>
  <si>
    <t xml:space="preserve">Research 2026-07-21: CONFIRMED_US | HQ Phoenix, USA | domain cancerfund.com | src https://cancerfund.com/our-team | Contacted 23 Jul 2026 (Round 2 outreach)</t>
  </si>
  <si>
    <t xml:space="preserve">Ian Rountree</t>
  </si>
  <si>
    <t xml:space="preserve">Founder &amp; GP</t>
  </si>
  <si>
    <t xml:space="preserve">Cantos</t>
  </si>
  <si>
    <t xml:space="preserve">ian@cantos.vc</t>
  </si>
  <si>
    <t xml:space="preserve">SENT 2026-07-10 | Leads: Yes | First cheque Radiant (portable fission); Solugen; Furno Materials (cement) | Contact: Warm intro preferred; cantos.vc | Conf: High</t>
  </si>
  <si>
    <t xml:space="preserve">Canyon Creek Capital</t>
  </si>
  <si>
    <t xml:space="preserve">buck.jordan@canyoncreekcapital.com</t>
  </si>
  <si>
    <t xml:space="preserve">DRAFTED 14 Jul 2026: Round 1 email created in Gmail drafts. Buck Jordan; Ryan McNally | Fung Capital focuses on investing in early-to-growth stage technology companies in commerce enablement, supply chain and logistics. | Canyon Creek Capital is an early-stage venture fund focusing on series A inves</t>
  </si>
  <si>
    <t xml:space="preserve">Capital Factory</t>
  </si>
  <si>
    <t xml:space="preserve">luismartinez@capitalfactory.com</t>
  </si>
  <si>
    <t xml:space="preserve">Austin, Texas</t>
  </si>
  <si>
    <t xml:space="preserve">Luis Martinez (Sr. Assoc)</t>
  </si>
  <si>
    <t xml:space="preserve">Capital One</t>
  </si>
  <si>
    <t xml:space="preserve">jaidev.shergill@capitalone.com</t>
  </si>
  <si>
    <t xml:space="preserve">Illinois,Chicago</t>
  </si>
  <si>
    <t xml:space="preserve">Jaidev Shergill; Justin Dawkins | MATH Venture Partners invests in teams building companies with an unfair advantage in customer acquisition. | Capital One Ventures is a venture capital firm that seeks out companies across industries and investment stages.</t>
  </si>
  <si>
    <t xml:space="preserve">Capnamic</t>
  </si>
  <si>
    <t xml:space="preserve">jb@capnamic.com</t>
  </si>
  <si>
    <t xml:space="preserve">DRAFTED 20 Jul 2026: Round 1 email created in Gmail drafts. | JÃ¶rg BinnenbrÃ¼cker; Scott Friend | Expa is a venture studio and VC fund that supports early-stage startups through expertise, access, and funding. | Capnamic is a venture capital firm from Berlin/Cologne doing early-stage investments in</t>
  </si>
  <si>
    <t xml:space="preserve">Dennis Shaya</t>
  </si>
  <si>
    <t xml:space="preserve">Capri Ventures</t>
  </si>
  <si>
    <t xml:space="preserve">dennis.shaya@capriventures.com</t>
  </si>
  <si>
    <t xml:space="preserve">http://www.linkedin.com/in/dennis-shaya-1a41664</t>
  </si>
  <si>
    <t xml:space="preserve">Dipender Saluja</t>
  </si>
  <si>
    <t xml:space="preserve">Capricorn Investment Group</t>
  </si>
  <si>
    <t xml:space="preserve">dsaluja@capricornllc.com</t>
  </si>
  <si>
    <t xml:space="preserve">https://www.linkedin.com/in/dsaluja/</t>
  </si>
  <si>
    <t xml:space="preserve">DRAFTED 20 Jul 2026: Round 1 email created in Gmail drafts. | Clay: current partner, LinkedIn on file; email reveal pending | Clay: current partner, LinkedIn on file; email reveal pending | Classified: VC/asset mgr (impact) | Geo: US | Pre-cust: Yes | Dipender Saluja, Partner / Investments</t>
  </si>
  <si>
    <t xml:space="preserve">Ion Yadigaroglu</t>
  </si>
  <si>
    <t xml:space="preserve">Managing Principal</t>
  </si>
  <si>
    <t xml:space="preserve">Capricorn Investment Group / Technology Impact Fund</t>
  </si>
  <si>
    <t xml:space="preserve">iyadigaroglu@capricornllc.com</t>
  </si>
  <si>
    <t xml:space="preserve">Palo Alto, CA (+ NYC)</t>
  </si>
  <si>
    <t xml:space="preserve">SENT 2026-07-10 | Principal: Jeff Skoll | MF / OCIO hybrid | Early Tesla, QuantumScape, Joby; **TIF LED Heron Power $38M Series A** (advanced transformers, May 29, 2025, with Breakthrough Ene | Contact: capricornllc.com | Conf: Medium-high</t>
  </si>
  <si>
    <t xml:space="preserve">Brianne</t>
  </si>
  <si>
    <t xml:space="preserve">Carta</t>
  </si>
  <si>
    <t xml:space="preserve">brianne.gaultiere@carta.fr</t>
  </si>
  <si>
    <t xml:space="preserve">Brianne Gaultiere; Sia Houchangnia | Taurus Ventures is a Early Stage Venture Capital Business. | Carta Ventures is venture arm of Carta. Seeks to invests in young startups that it sees building off of its data-driven perspective.</t>
  </si>
  <si>
    <t xml:space="preserve">Catalyst Investors</t>
  </si>
  <si>
    <t xml:space="preserve">ryan@catalyst.com</t>
  </si>
  <si>
    <t xml:space="preserve">Santa Monica,California</t>
  </si>
  <si>
    <t xml:space="preserve">Ryan McNally; Yosuke Yamamoto | Canyon Creek Capital is an early-stage venture fund focusing on series A investments. | Catalyst Investors makes growth equity investments in high-growth, lower middle market companies. | Contacted 15 Jul 2026 (Round 1 outreach)</t>
  </si>
  <si>
    <t xml:space="preserve">Christoph Schmidt</t>
  </si>
  <si>
    <t xml:space="preserve">Cathexis</t>
  </si>
  <si>
    <t xml:space="preserve">chschmidt@cathexis.com</t>
  </si>
  <si>
    <t xml:space="preserve">https://www.linkedin.com/in/christoph-schmidt-a51b2217/</t>
  </si>
  <si>
    <t xml:space="preserve">Houston, USA</t>
  </si>
  <si>
    <t xml:space="preserve">Research 2026-07-21: CONFIRMED_US | HQ Houston, USA | domain cathexis.com | src https://www.linkedin.com/in/christoph-schmidt-a51b2217/ | Contacted 23 Jul 2026 (Round 2 outreach)</t>
  </si>
  <si>
    <t xml:space="preserve">Bob Higgins</t>
  </si>
  <si>
    <t xml:space="preserve">Causeway Media Partners</t>
  </si>
  <si>
    <t xml:space="preserve">bob@causeway.vc</t>
  </si>
  <si>
    <t xml:space="preserve">CBRE, JLL corporate investments (strategic partnerships)</t>
  </si>
  <si>
    <t xml:space="preserve">bob.sulentic@cbre.com</t>
  </si>
  <si>
    <t xml:space="preserve">Dallas, Texas, United States</t>
  </si>
  <si>
    <t xml:space="preserve">Bob Sulentic</t>
  </si>
  <si>
    <t xml:space="preserve">CentreGold Capital</t>
  </si>
  <si>
    <t xml:space="preserve">qidong@centregoldcap.com</t>
  </si>
  <si>
    <t xml:space="preserve">Fremont</t>
  </si>
  <si>
    <t xml:space="preserve">Jia Qidong; Richard Brekka Brekka | Triblock is a web3 investment &amp; advisory firm | Digital Health, Consumer, Venture Capital | Contacted 15 Jul 2026 (Round 1 outreach)</t>
  </si>
  <si>
    <t xml:space="preserve">Matthew Stotts</t>
  </si>
  <si>
    <t xml:space="preserve">Co-founder and Partner</t>
  </si>
  <si>
    <t xml:space="preserve">Cerulean Ventures</t>
  </si>
  <si>
    <t xml:space="preserve">matthew@cerulean.vc</t>
  </si>
  <si>
    <t xml:space="preserve">Santa Barbara, USA</t>
  </si>
  <si>
    <t xml:space="preserve">Research 2026-07-21: CONFIRMED_US | HQ Santa Barbara, USA | domain cerulean.vc | src https://www.cerulean.vc/team | Contacted 23 Jul 2026 (Round 2 outreach)</t>
  </si>
  <si>
    <t xml:space="preserve">Dick Co</t>
  </si>
  <si>
    <t xml:space="preserve">Director</t>
  </si>
  <si>
    <t xml:space="preserve">Chain Reaction Innovations</t>
  </si>
  <si>
    <t xml:space="preserve">dco@anl.gov</t>
  </si>
  <si>
    <t xml:space="preserve">Lemont/Chicago, IL</t>
  </si>
  <si>
    <t xml:space="preserve">SENT 2026-07-10 | Lab-embedded fellowship (DOE LEEP) | Capital: Non-dilutive 2-yr fellowship (stipend + R&amp;D funds) | Celadyne (fuel cells); NanoPattern; 32+ startups, &gt;$666M raised (May 2025) | Contact: chainreaction.anl.gov | Conf: High</t>
  </si>
  <si>
    <t xml:space="preserve">Thanos Papadimitriou</t>
  </si>
  <si>
    <t xml:space="preserve">Charge Ventures</t>
  </si>
  <si>
    <t xml:space="preserve">thanos@charge.vc</t>
  </si>
  <si>
    <t xml:space="preserve">Phil Stern</t>
  </si>
  <si>
    <t xml:space="preserve">Chartline</t>
  </si>
  <si>
    <t xml:space="preserve">phil@chartline.com</t>
  </si>
  <si>
    <t xml:space="preserve">http://www.linkedin.com/in/philstern</t>
  </si>
  <si>
    <t xml:space="preserve">Newton, Massachusetts</t>
  </si>
  <si>
    <t xml:space="preserve">Tim McIntosh</t>
  </si>
  <si>
    <t xml:space="preserve">tmcintosh@chartline.com</t>
  </si>
  <si>
    <t xml:space="preserve">http://www.linkedin.com/in/tmcintosh1</t>
  </si>
  <si>
    <t xml:space="preserve">Gautam Phanse, Technology Manager - Water and Emerging Materials; Richard Pardoe, Venture Executive; (Not Listed) ((Not</t>
  </si>
  <si>
    <t xml:space="preserve">Chevron Technology Ventures</t>
  </si>
  <si>
    <t xml:space="preserve">rpardoe@chevron.com</t>
  </si>
  <si>
    <t xml:space="preserve">Ramez Naam</t>
  </si>
  <si>
    <t xml:space="preserve">Chief Futurist/Partner, Prime Movers Lab; bo</t>
  </si>
  <si>
    <t xml:space="preserve">Chief Futurist/Partner, Prime Movers Lab</t>
  </si>
  <si>
    <t xml:space="preserve">mez@morethanhuman.org</t>
  </si>
  <si>
    <t xml:space="preserve">linkedin.com/in/rameznaam</t>
  </si>
  <si>
    <t xml:space="preserve">Seattle, WA</t>
  </si>
  <si>
    <t xml:space="preserve">SENT 2026-07-10 | Anchor: Yes — runs a syndicate, can pull co-investors | Launched first AngelList cleantech syndicate on Feb 22, 2016 ("I'm launching an AngelList Syndicate specifically focused on investing in clean energy  | Contact: rameznaam.com / E8 Angels | Conf: High | Src: rameznaam.com/2016</t>
  </si>
  <si>
    <t xml:space="preserve">Chrysalis Ventures</t>
  </si>
  <si>
    <t xml:space="preserve">djones@chrysalisventures.com</t>
  </si>
  <si>
    <t xml:space="preserve">Foster City,California</t>
  </si>
  <si>
    <t xml:space="preserve">David Jones; Sailesh Sigatapu | UpHonest Capital is an international venture capital firm that specializes in providing investment capital to early-stage startups. | Chrysalis Ventures is a source of equity capital for young growth companies in the under-ventured Midwest and South. | Contacted 15 Ju</t>
  </si>
  <si>
    <t xml:space="preserve">Amir Yoffe</t>
  </si>
  <si>
    <t xml:space="preserve">CIC Partners</t>
  </si>
  <si>
    <t xml:space="preserve">ayoffe@cicpartners.com</t>
  </si>
  <si>
    <t xml:space="preserve">http://www.linkedin.com/in/amir-yoffe-8b06301</t>
  </si>
  <si>
    <t xml:space="preserve">Michael Rawlings</t>
  </si>
  <si>
    <t xml:space="preserve">mrawlings@cicpartners.com</t>
  </si>
  <si>
    <t xml:space="preserve">https://www.linkedin.com/search/results/all/?keywords=Michael%20Rawlings%20CIC</t>
  </si>
  <si>
    <t xml:space="preserve">Cipher</t>
  </si>
  <si>
    <t xml:space="preserve">amreu.taha@cipher-ma.com</t>
  </si>
  <si>
    <t xml:space="preserve">Amreu Taha | Felix team reviewing data room 29 Apr; bridge raise under review; Singapore APAC channel opening</t>
  </si>
  <si>
    <t xml:space="preserve">Jon Koplin</t>
  </si>
  <si>
    <t xml:space="preserve">Senior Director</t>
  </si>
  <si>
    <t xml:space="preserve">Cisco Investments</t>
  </si>
  <si>
    <t xml:space="preserve">jokoplin@cisco.com</t>
  </si>
  <si>
    <t xml:space="preserve">https://www.linkedin.com/in/jkoplin/</t>
  </si>
  <si>
    <t xml:space="preserve">San Jose, CA</t>
  </si>
  <si>
    <t xml:space="preserve">SENT 2026-07-10 | Cisco (networking/IT) | CorPower Ocean (wave energy); DEScycle (e-waste); Regenerative Future Fund | Contact: Via ciscoinvestments.com | Conf: Medium</t>
  </si>
  <si>
    <t xml:space="preserve">Joseph Sauvage</t>
  </si>
  <si>
    <t xml:space="preserve">Citi Vice Chairman, Global Head of the Power Group</t>
  </si>
  <si>
    <t xml:space="preserve">Citigroup</t>
  </si>
  <si>
    <t xml:space="preserve">joseph.sauvage@citi.com</t>
  </si>
  <si>
    <t xml:space="preserve">Classified: Institutional (bank) | Geo: US | Pre-cust: No | Tier 15 · #1 CITI POWER TARGET. Vice Chairman + Global Head Power Group. linkedin.com/in/joseph-sauvage-aa4ba5b2. Top of the Citi power IB franchise.</t>
  </si>
  <si>
    <t xml:space="preserve">Abhijoy Mitra</t>
  </si>
  <si>
    <t xml:space="preserve">CIV</t>
  </si>
  <si>
    <t xml:space="preserve">am@civ.co</t>
  </si>
  <si>
    <t xml:space="preserve">Venice Beach, USA</t>
  </si>
  <si>
    <t xml:space="preserve">VERIFIED 2026-07-22 | live YES active YES | CIV Fund One $210M close Apr 2025 | src https://www.civ.co/about | Contacted 23 Jul 2026 (Round 2 outreach)</t>
  </si>
  <si>
    <t xml:space="preserve">Jeff Rosenthal</t>
  </si>
  <si>
    <t xml:space="preserve">jr@civ.co</t>
  </si>
  <si>
    <t xml:space="preserve">Patrick Maloney</t>
  </si>
  <si>
    <t xml:space="preserve">Co-Founder and CEO</t>
  </si>
  <si>
    <t xml:space="preserve">pm@civ.co</t>
  </si>
  <si>
    <t xml:space="preserve">Eric Ball</t>
  </si>
  <si>
    <t xml:space="preserve">Founding Managing Partner</t>
  </si>
  <si>
    <t xml:space="preserve">CIVC</t>
  </si>
  <si>
    <t xml:space="preserve">eric.ball@ci.vc</t>
  </si>
  <si>
    <t xml:space="preserve">http://www.linkedin.com/in/eric-ball-ba688b3</t>
  </si>
  <si>
    <t xml:space="preserve">DRAFTED 20 Jul 2026: Round 1 email created in Gmail drafts. | Maria Krajukhina; Eric Ball | Designer Fund is an early stage investor in tech startups that are design leaders including Stripe, Gusto, and Omada Health. | RTP Global is a venture capital firm that focuses on early-stage technology inves</t>
  </si>
  <si>
    <t xml:space="preserve">Shahram Seyedin-Noor</t>
  </si>
  <si>
    <t xml:space="preserve">Civilization Ventures</t>
  </si>
  <si>
    <t xml:space="preserve">shahram@civilizationventures.com</t>
  </si>
  <si>
    <t xml:space="preserve">Anne Slaughter Andrew</t>
  </si>
  <si>
    <t xml:space="preserve">Clean Energy Venture Group</t>
  </si>
  <si>
    <t xml:space="preserve">aandrew@cevg.com</t>
  </si>
  <si>
    <t xml:space="preserve">https://www.linkedin.com/in/anne-slaughter-andrew-8783a19b/</t>
  </si>
  <si>
    <t xml:space="preserve">Boston, MA &amp; New York, NY</t>
  </si>
  <si>
    <t xml:space="preserve">SENT 2026-07-10 | Clay: current partner, LinkedIn on file; email reveal pending | Clay: current partner, LinkedIn on file; email reveal pending | Anchor: Yes | Long-standing cleantech angel group; partners with E8 for national deal flow | Contact: Apply via CEVG / warm intro | Conf: High | Src: prne</t>
  </si>
  <si>
    <t xml:space="preserve">John Harper</t>
  </si>
  <si>
    <t xml:space="preserve">Executive Managing Director &amp; Partner</t>
  </si>
  <si>
    <t xml:space="preserve">jharper@cleanenergyventures.com</t>
  </si>
  <si>
    <t xml:space="preserve">https://www.linkedin.com/in/jharperatbirchtreecapital/</t>
  </si>
  <si>
    <t xml:space="preserve">SENT 2026-07-10 | Clay: current partner, LinkedIn on file; email reveal pending | Anchor: Yes | Long-standing cleantech angel group; partners with E8 for national deal flow | Contact: Apply via CEVG / warm intro | Conf: High | Src: prnewswire.com/news-releases/clean-energy-venture-group-and-</t>
  </si>
  <si>
    <t xml:space="preserve">Wanda Reindorf</t>
  </si>
  <si>
    <t xml:space="preserve">wreindorf@cevg.com</t>
  </si>
  <si>
    <t xml:space="preserve">https://www.linkedin.com/in/wanda-reindorf-21971753/</t>
  </si>
  <si>
    <t xml:space="preserve">Clay: current partner, LinkedIn on file; email reveal pending | Clay: current partner, LinkedIn on file; email reveal pending | Anchor: Yes | Long-standing cleantech angel group; partners with E8 for national deal flow | Contact: Apply via CEVG / warm intro | Conf: High | Src: prnewswire.com/news-re</t>
  </si>
  <si>
    <t xml:space="preserve">Amy Zhao</t>
  </si>
  <si>
    <t xml:space="preserve">Clean Energy Ventures</t>
  </si>
  <si>
    <t xml:space="preserve">azhao@cleanenergyventures.com</t>
  </si>
  <si>
    <t xml:space="preserve">https://www.linkedin.com/in/amyzhao7/</t>
  </si>
  <si>
    <t xml:space="preserve">United States</t>
  </si>
  <si>
    <t xml:space="preserve">Bridget Michalowski</t>
  </si>
  <si>
    <t xml:space="preserve">Investor Relations Manager</t>
  </si>
  <si>
    <t xml:space="preserve">bmichalowski@cleanenergyventures.com</t>
  </si>
  <si>
    <t xml:space="preserve">https://www.linkedin.com/in/bridget-michalowski-420781156/</t>
  </si>
  <si>
    <t xml:space="preserve">Gabriel Place</t>
  </si>
  <si>
    <t xml:space="preserve">Finance and Accounting Associate</t>
  </si>
  <si>
    <t xml:space="preserve">gplace@cleanenergyventures.com</t>
  </si>
  <si>
    <t xml:space="preserve">https://www.linkedin.com/in/gabriel-place/</t>
  </si>
  <si>
    <t xml:space="preserve">Matthew Cohen</t>
  </si>
  <si>
    <t xml:space="preserve">mcohen@cleanenergyventures.com</t>
  </si>
  <si>
    <t xml:space="preserve">https://www.linkedin.com/in/matthew-cohen-bb246532/</t>
  </si>
  <si>
    <t xml:space="preserve">Greater Philadelphia US</t>
  </si>
  <si>
    <t xml:space="preserve">Maya Bhat</t>
  </si>
  <si>
    <t xml:space="preserve">mbhat@eh2.com</t>
  </si>
  <si>
    <t xml:space="preserve">https://www.linkedin.com/in/maya-bhat/</t>
  </si>
  <si>
    <t xml:space="preserve">Greater Boston US</t>
  </si>
  <si>
    <t xml:space="preserve">Shanbor Gupta</t>
  </si>
  <si>
    <t xml:space="preserve">sgupta@cleanenergyventures.com</t>
  </si>
  <si>
    <t xml:space="preserve">https://www.linkedin.com/in/shanbor-gupta/</t>
  </si>
  <si>
    <t xml:space="preserve">London UK</t>
  </si>
  <si>
    <t xml:space="preserve">Wynston Reed</t>
  </si>
  <si>
    <t xml:space="preserve">wreed@towson.edu</t>
  </si>
  <si>
    <t xml:space="preserve">https://www.linkedin.com/in/wynston-reed-142829bb/</t>
  </si>
  <si>
    <t xml:space="preserve">Will Goodman, Associate; Rakesh Wilson, Managing Partner</t>
  </si>
  <si>
    <t xml:space="preserve">Cleanhill Partners</t>
  </si>
  <si>
    <t xml:space="preserve">will@cleanhillpartners.com</t>
  </si>
  <si>
    <t xml:space="preserve">olaroche@cleantechopen.org</t>
  </si>
  <si>
    <t xml:space="preserve">Classified: Accelerator (non-profit) | Geo: US | Pre-cust: Yes | Olivia LaRoche | Applicant interview 29 Apr; follow up 11 May</t>
  </si>
  <si>
    <t xml:space="preserve">David Smith</t>
  </si>
  <si>
    <t xml:space="preserve">Managing Director &amp; Principal</t>
  </si>
  <si>
    <t xml:space="preserve">Clear Creek Investments</t>
  </si>
  <si>
    <t xml:space="preserve">david@clearcreekinv.com</t>
  </si>
  <si>
    <t xml:space="preserve">Solana Beach, USA</t>
  </si>
  <si>
    <t xml:space="preserve">Research 2026-07-21: CONFIRMED_US | HQ Solana Beach, USA | domain clearcreekinv.com | src https://www.clearcreekinv.com/ | Contacted 23 Jul 2026 (Round 2 outreach)</t>
  </si>
  <si>
    <t xml:space="preserve">Paul Ang</t>
  </si>
  <si>
    <t xml:space="preserve">paul@clearcreekinv.com</t>
  </si>
  <si>
    <t xml:space="preserve">Todd Crescenzo</t>
  </si>
  <si>
    <t xml:space="preserve">Managing Partner &amp; Chief Investment Officer</t>
  </si>
  <si>
    <t xml:space="preserve">todd@clearcreekinv.com</t>
  </si>
  <si>
    <t xml:space="preserve">Clear Current Capital</t>
  </si>
  <si>
    <t xml:space="preserve">curta@clearcurrentcapital.com</t>
  </si>
  <si>
    <t xml:space="preserve">Curt Albright; Jed Cairo | Kairos is a portfolio of brands that focuses on making life simpler and more affordable for our generation. | Investing in early-stage in the plant-based food, cultivated meat, and fermented food companies, and other mission-aligned enterprises | Contacted 15 Jul 2026 (Rou</t>
  </si>
  <si>
    <t xml:space="preserve">Erik Straser</t>
  </si>
  <si>
    <t xml:space="preserve">Clear Sky</t>
  </si>
  <si>
    <t xml:space="preserve">erik.straser@clear-sky.com</t>
  </si>
  <si>
    <t xml:space="preserve">ClearSky</t>
  </si>
  <si>
    <t xml:space="preserve">bernard.noble@clear-sky.com</t>
  </si>
  <si>
    <t xml:space="preserve">DRAFTED 20 Jul 2026: Round 1 email created in Gmail drafts. | Classified: VC/growth (energy/security) | Geo: US | Pre-cust: No | Erik Straser, Partner; Bernard Noble, Partner</t>
  </si>
  <si>
    <t xml:space="preserve">Raj Kapoor</t>
  </si>
  <si>
    <t xml:space="preserve">Co-founder | Managing Partner</t>
  </si>
  <si>
    <t xml:space="preserve">Climactic</t>
  </si>
  <si>
    <t xml:space="preserve">raj@climactic.vc</t>
  </si>
  <si>
    <t xml:space="preserve">San Francisco, USA</t>
  </si>
  <si>
    <t xml:space="preserve">Research 2026-07-21: CONFIRMED_US | HQ San Francisco, USA | domain climactic.vc | src https://climactic.vc/ | Contacted 23 Jul 2026 (Round 2 outreach)</t>
  </si>
  <si>
    <t xml:space="preserve">Bill Green</t>
  </si>
  <si>
    <t xml:space="preserve">Climate Adaptive Infrastructure</t>
  </si>
  <si>
    <t xml:space="preserve">bgreen@climateadaptiveinfra.com</t>
  </si>
  <si>
    <t xml:space="preserve">Brynne Weeks</t>
  </si>
  <si>
    <t xml:space="preserve">Vice President, Water Origination</t>
  </si>
  <si>
    <t xml:space="preserve">bweeks@climateadaptiveinfra.com</t>
  </si>
  <si>
    <t xml:space="preserve">Nelson Switzer</t>
  </si>
  <si>
    <t xml:space="preserve">Climate Innovation Capital</t>
  </si>
  <si>
    <t xml:space="preserve">nelson.switzer@climateinnovationcapital.com</t>
  </si>
  <si>
    <t xml:space="preserve">name from email, verify</t>
  </si>
  <si>
    <t xml:space="preserve">Paul Atkinson, Co-Founder &amp; Managing Partner; Nelson Switzer, Co-Founder &amp; Managing Partner</t>
  </si>
  <si>
    <t xml:space="preserve">paul.atkinson@climateinnovationcapital.com</t>
  </si>
  <si>
    <t xml:space="preserve">Daniel Phan</t>
  </si>
  <si>
    <t xml:space="preserve">Managing Director, Private Equity Co-Head</t>
  </si>
  <si>
    <t xml:space="preserve">Closed Loop Partners</t>
  </si>
  <si>
    <t xml:space="preserve">dphan@closedlooppartners.com</t>
  </si>
  <si>
    <t xml:space="preserve">http://www.linkedin.com/in/daniel-phan-a86b2b13</t>
  </si>
  <si>
    <t xml:space="preserve">Contacted 23 Jul 2026 (Round 2 outreach)</t>
  </si>
  <si>
    <t xml:space="preserve">Tazia Smith</t>
  </si>
  <si>
    <t xml:space="preserve">tazia@closedlooppartners.com</t>
  </si>
  <si>
    <t xml:space="preserve">Josh Felser</t>
  </si>
  <si>
    <t xml:space="preserve">Co-founder, Climactic; ex-CA climate task fo</t>
  </si>
  <si>
    <t xml:space="preserve">Co-founder, Climactic</t>
  </si>
  <si>
    <t xml:space="preserve">josh@climactic.vc</t>
  </si>
  <si>
    <t xml:space="preserve">linkedin.com/in/joshfelser</t>
  </si>
  <si>
    <t xml:space="preserve">Anchor: Medium | Listed as active US climate angel; Climactic backs climate | Contact: Climactic / warm intro | Conf: Medium | Src: shizune.co/investors/climate-angel-investors-united-states | SENT 13 Jul 2026</t>
  </si>
  <si>
    <t xml:space="preserve">Pauline Lee</t>
  </si>
  <si>
    <t xml:space="preserve">Coinbase</t>
  </si>
  <si>
    <t xml:space="preserve">pauline.lee@coinbase.com</t>
  </si>
  <si>
    <t xml:space="preserve">Cold Bore Capital</t>
  </si>
  <si>
    <t xml:space="preserve">jarteaga@coldborecapital.com</t>
  </si>
  <si>
    <t xml:space="preserve">Jerry Arteaga, Operating Partner | VC</t>
  </si>
  <si>
    <t xml:space="preserve">Barry Givens</t>
  </si>
  <si>
    <t xml:space="preserve">Collab Capital</t>
  </si>
  <si>
    <t xml:space="preserve">barry@collab.capital</t>
  </si>
  <si>
    <t xml:space="preserve">http://www.linkedin.com/in/barrygivens</t>
  </si>
  <si>
    <t xml:space="preserve">Atlanta, Georgia</t>
  </si>
  <si>
    <t xml:space="preserve">Craig Shapiro</t>
  </si>
  <si>
    <t xml:space="preserve">Collaborative Fund</t>
  </si>
  <si>
    <t xml:space="preserve">craig@collaborativefund.com</t>
  </si>
  <si>
    <t xml:space="preserve">linkedin.com/in/craigjshapiro</t>
  </si>
  <si>
    <t xml:space="preserve">New York, NY</t>
  </si>
  <si>
    <t xml:space="preserve">SENT 2026-07-10 | Leads: Yes (leads/sets terms) | Quaise (geothermal); Radiant (nuclear); Ammobia (clean ammonia) | Contact: collabfund.com | Conf: High (generalist caveat)</t>
  </si>
  <si>
    <t xml:space="preserve">Brian Hollins</t>
  </si>
  <si>
    <t xml:space="preserve">Collide Capital</t>
  </si>
  <si>
    <t xml:space="preserve">brian@collidecap.com</t>
  </si>
  <si>
    <t xml:space="preserve">http://www.linkedin.com/in/brian-hollins</t>
  </si>
  <si>
    <t xml:space="preserve">Don Doering</t>
  </si>
  <si>
    <t xml:space="preserve">Columbia Capital</t>
  </si>
  <si>
    <t xml:space="preserve">don.doering@colcap.com</t>
  </si>
  <si>
    <t xml:space="preserve">http://www.linkedin.com/in/don-doering-27392135</t>
  </si>
  <si>
    <t xml:space="preserve">DRAFTED 20 Jul 2026: Round 1 email created in Gmail drafts. | Don Doering; Peter Kalkanis | Yamaha Motor Ventures &amp; Laboratory Silicon Valley is a venture capital firm that invests in the robotics, food, and AgTech industry. | Columbia Capital is a venture capital franchise in wireless, broadband, m</t>
  </si>
  <si>
    <t xml:space="preserve">Matthew</t>
  </si>
  <si>
    <t xml:space="preserve">Commerce Ventures</t>
  </si>
  <si>
    <t xml:space="preserve">mnichols@commerce.vc</t>
  </si>
  <si>
    <t xml:space="preserve">Israel,Jerusalem</t>
  </si>
  <si>
    <t xml:space="preserve">DRAFTED 14 Jul 2026: Round 1 email created in Gmail drafts. REPAIRED 14 Jul 2026: firm and name corrected from email domain (was misaligned). Jon Edelson; Matthew Nichols | PICO Venture Partners is an early-stage VC firm that invests in apparels, automobiles, technology, and computer security compan</t>
  </si>
  <si>
    <t xml:space="preserve">CommerzVentures</t>
  </si>
  <si>
    <t xml:space="preserve">stefan.tirtey@commerzventures.com</t>
  </si>
  <si>
    <t xml:space="preserve">NO FIT: fintech thesis | Firm corrected 14 Jul 2026 from email domain. Jeffrey L. Horing; Stefan Tirtey | Keiretsu Forum is a California-based angel group that offers early, seed, and later stage venture, and debt financing investments. | Insight Partners is a private equity firm that invests in gro</t>
  </si>
  <si>
    <t xml:space="preserve">Communitas Capital</t>
  </si>
  <si>
    <t xml:space="preserve">douga@communitascapital.com</t>
  </si>
  <si>
    <t xml:space="preserve">Maryland,Rockville</t>
  </si>
  <si>
    <t xml:space="preserve">Doug Atkin; Scott Dorsey | Camber Creek is a venture capital firm that offers capital and advisory services for real-estate businesses. | Venture Capital investing. Specializing in marketplaces, crowdfunding, financial technology and digital media. | Contacted 15 Jul 2026 (Round 1 outreach)</t>
  </si>
  <si>
    <t xml:space="preserve">Tom Glocer</t>
  </si>
  <si>
    <t xml:space="preserve">Communitas Capital Partners</t>
  </si>
  <si>
    <t xml:space="preserve">tomg@communitascapital.com</t>
  </si>
  <si>
    <t xml:space="preserve">http://www.linkedin.com/in/tom-glocer-66729</t>
  </si>
  <si>
    <t xml:space="preserve">Nelson Boone Schubart</t>
  </si>
  <si>
    <t xml:space="preserve">Company Ventures</t>
  </si>
  <si>
    <t xml:space="preserve">nelson@companyventures.co</t>
  </si>
  <si>
    <t xml:space="preserve">David Arscott</t>
  </si>
  <si>
    <t xml:space="preserve">Compass Technology Partners</t>
  </si>
  <si>
    <t xml:space="preserve">darscott@compasstech.com</t>
  </si>
  <si>
    <t xml:space="preserve">Joshua Posamentier</t>
  </si>
  <si>
    <t xml:space="preserve">Congruent Ventures</t>
  </si>
  <si>
    <t xml:space="preserve">joshua@congruentvc.com</t>
  </si>
  <si>
    <t xml:space="preserve">Kate Lee</t>
  </si>
  <si>
    <t xml:space="preserve">Platform Associate</t>
  </si>
  <si>
    <t xml:space="preserve">kate@congruentvc.com</t>
  </si>
  <si>
    <t xml:space="preserve">Lucy McEwan</t>
  </si>
  <si>
    <t xml:space="preserve">Summer Investment Associate</t>
  </si>
  <si>
    <t xml:space="preserve">lucy@congruentvc.com</t>
  </si>
  <si>
    <t xml:space="preserve">Douglas Roth</t>
  </si>
  <si>
    <t xml:space="preserve">Connecticut Innovations</t>
  </si>
  <si>
    <t xml:space="preserve">douglas.roth@ctinnovations.com</t>
  </si>
  <si>
    <t xml:space="preserve">New Haven, USA</t>
  </si>
  <si>
    <t xml:space="preserve">VERIFIED 2026-07-22 | live YES active YES | Rejuvenate Bio 18-Jun-2026; $45.8M into 67 companies FY to 30-Jun-2025 | src https://ctinnovations.com/learn-about-connecticut-innovations/meet-our-team/ | Contacted 23 Jul 2026 (Round 2 outreach)</t>
  </si>
  <si>
    <t xml:space="preserve">Kevin Crowley</t>
  </si>
  <si>
    <t xml:space="preserve">Senior Managing Director, Investments</t>
  </si>
  <si>
    <t xml:space="preserve">kevin.crowley@ctinnovations.com</t>
  </si>
  <si>
    <t xml:space="preserve">Conscience VC</t>
  </si>
  <si>
    <t xml:space="preserve">ariana@conscience.vc</t>
  </si>
  <si>
    <t xml:space="preserve">Essen,Germany</t>
  </si>
  <si>
    <t xml:space="preserve">Ariana Thacker; Nathaniel Harding | Future Energy Ventures is a Venture capital and collaboration platform that brings together corporate partners and start-ups. | Conscience VC invests into early-stage, science-led consumer companies. | Contacted 15 Jul 2026 (Round 1 outreach)</t>
  </si>
  <si>
    <t xml:space="preserve">Shounok Sinha</t>
  </si>
  <si>
    <t xml:space="preserve">Constellation Technology Ventures</t>
  </si>
  <si>
    <t xml:space="preserve">shounok.sinha@constellation.com</t>
  </si>
  <si>
    <t xml:space="preserve">COLLISION? check vs active 'Constellation Energy Ventures' |</t>
  </si>
  <si>
    <t xml:space="preserve">Camila Saruhashi</t>
  </si>
  <si>
    <t xml:space="preserve">Construct Capital</t>
  </si>
  <si>
    <t xml:space="preserve">camila@constructcap.com</t>
  </si>
  <si>
    <t xml:space="preserve">VC batch 2 | SENT 13 Jul 2026</t>
  </si>
  <si>
    <t xml:space="preserve">Emily Prechtl</t>
  </si>
  <si>
    <t xml:space="preserve">Operations Associate</t>
  </si>
  <si>
    <t xml:space="preserve">emily@constructcap.com</t>
  </si>
  <si>
    <t xml:space="preserve">Eugene Wan</t>
  </si>
  <si>
    <t xml:space="preserve">eugene@constructcap.com</t>
  </si>
  <si>
    <t xml:space="preserve">Jeremy Kirsch</t>
  </si>
  <si>
    <t xml:space="preserve">Operating Partner</t>
  </si>
  <si>
    <t xml:space="preserve">jeremy@constructcap.com</t>
  </si>
  <si>
    <t xml:space="preserve">https://www.linkedin.com/in/jeremy-kirsch-73b15a/</t>
  </si>
  <si>
    <t xml:space="preserve">Washington DC US</t>
  </si>
  <si>
    <t xml:space="preserve">Joachim Vaturi</t>
  </si>
  <si>
    <t xml:space="preserve">joachim@constructcap.com</t>
  </si>
  <si>
    <t xml:space="preserve">Kat Manalac</t>
  </si>
  <si>
    <t xml:space="preserve">Convective Capital</t>
  </si>
  <si>
    <t xml:space="preserve">kat@convectivecapital.com</t>
  </si>
  <si>
    <t xml:space="preserve">http://www.linkedin.com/in/katmanalac</t>
  </si>
  <si>
    <t xml:space="preserve">Pacifica, California</t>
  </si>
  <si>
    <t xml:space="preserve">Corazon Capital</t>
  </si>
  <si>
    <t xml:space="preserve">farsht@corazoncap.com</t>
  </si>
  <si>
    <t xml:space="preserve">Seattle,Washington</t>
  </si>
  <si>
    <t xml:space="preserve">Steve Farsht; Alper Koper | Madrona Venture Group is a Invester in Venture Capital And Private Equity Principals. | Corazon Capital is a venture capital firm focused on early-stage opportunities.</t>
  </si>
  <si>
    <t xml:space="preserve">Arjan</t>
  </si>
  <si>
    <t xml:space="preserve">Core Innovation Capital</t>
  </si>
  <si>
    <t xml:space="preserve">arjan@corevc.com</t>
  </si>
  <si>
    <t xml:space="preserve">Arjan SchÃ¼tte; Jonathan Teo | Courtside Ventures invest in early-stage founders that are transforming the intersection of sports, technology and media. | Core Innovation Capital is a venture capital firm investing in companies committed to empowering small businesses.</t>
  </si>
  <si>
    <t xml:space="preserve">Andrew Cohen</t>
  </si>
  <si>
    <t xml:space="preserve">Corner</t>
  </si>
  <si>
    <t xml:space="preserve">andrew@cornercapitalmgmt.com</t>
  </si>
  <si>
    <t xml:space="preserve">http://www.linkedin.com/in/andrew-j-cohen</t>
  </si>
  <si>
    <t xml:space="preserve">DRAFTED 20 Jul 2026: Round 1 email created in Gmail drafts. | Jeffrey Cherry; Andrew Cohen | RedBird Capital Partners is a New York and Dallas based principal investment firm. | Conscious Venture Lab is an immersive 4-month, curriculum and mentor driven accelerator, We build companies focused on the</t>
  </si>
  <si>
    <t xml:space="preserve">Jane Batzofin</t>
  </si>
  <si>
    <t xml:space="preserve">Corner Ventures</t>
  </si>
  <si>
    <t xml:space="preserve">jane@cornerventures.com</t>
  </si>
  <si>
    <t xml:space="preserve">Nathaniel Harding</t>
  </si>
  <si>
    <t xml:space="preserve">Cortado Ventures</t>
  </si>
  <si>
    <t xml:space="preserve">nharding@cortado.ventures</t>
  </si>
  <si>
    <t xml:space="preserve">Cortical Ventures</t>
  </si>
  <si>
    <t xml:space="preserve">igor@cortical.vc</t>
  </si>
  <si>
    <t xml:space="preserve">Igor Taber</t>
  </si>
  <si>
    <t xml:space="preserve">Greg</t>
  </si>
  <si>
    <t xml:space="preserve">Costanoa Ventures</t>
  </si>
  <si>
    <t xml:space="preserve">greg@costanoa.vc</t>
  </si>
  <si>
    <t xml:space="preserve">Greg Sands; Jd Vance | Branded Strategic Hospitality is an investment and solutions company that leverages its ecosystem of hospitality venues. | Costanoa Ventures is a Investor.</t>
  </si>
  <si>
    <t xml:space="preserve">Jason Shafer</t>
  </si>
  <si>
    <t xml:space="preserve">Council Capital</t>
  </si>
  <si>
    <t xml:space="preserve">jshafer@councilcapital.com</t>
  </si>
  <si>
    <t xml:space="preserve">http://www.linkedin.com/in/jason-shafer-1398451</t>
  </si>
  <si>
    <t xml:space="preserve">Tim Schulte</t>
  </si>
  <si>
    <t xml:space="preserve">tschulte@councilcapital.com</t>
  </si>
  <si>
    <t xml:space="preserve">http://www.linkedin.com/in/timothyrobertschulte</t>
  </si>
  <si>
    <t xml:space="preserve">Nashville, Tennessee</t>
  </si>
  <si>
    <t xml:space="preserve">Andrew Shebbeare</t>
  </si>
  <si>
    <t xml:space="preserve">Counteract</t>
  </si>
  <si>
    <t xml:space="preserve">andrew.shebbeare@counteract.vc</t>
  </si>
  <si>
    <t xml:space="preserve">https://www.linkedin.com/in/andrew-shebbeare-230367/</t>
  </si>
  <si>
    <t xml:space="preserve">London, England, United Kingdom</t>
  </si>
  <si>
    <t xml:space="preserve">Clay: current partner, LinkedIn on file; email reveal pending | Classified: VC | Geo: Non-US (UK) | Pre-cust: Yes | Matt Isaacs | SENT 13 Jul 2026</t>
  </si>
  <si>
    <t xml:space="preserve">Matt Isaacs</t>
  </si>
  <si>
    <t xml:space="preserve">matt.isaacs@counteract.vc</t>
  </si>
  <si>
    <t xml:space="preserve">https://www.linkedin.com/in/matt-isaacs-96343a3/</t>
  </si>
  <si>
    <t xml:space="preserve">Clay: current partner, LinkedIn on file; email reveal pending | Clay: current partner, LinkedIn on file; email reveal pending | Classified: VC | Geo: Non-US (UK) | Pre-cust: Yes | Matt Isaacs</t>
  </si>
  <si>
    <t xml:space="preserve">Richard Barker</t>
  </si>
  <si>
    <t xml:space="preserve">richard.barker@counteract.vc</t>
  </si>
  <si>
    <t xml:space="preserve">https://www.linkedin.com/in/richard-barker-78b97428/</t>
  </si>
  <si>
    <t xml:space="preserve">Counterpart Ventures</t>
  </si>
  <si>
    <t xml:space="preserve">joe@counterpart.vc</t>
  </si>
  <si>
    <t xml:space="preserve">Palo Alto,California</t>
  </si>
  <si>
    <t xml:space="preserve">DRAFTED 14 Jul 2026: Round 1 email created in Gmail drafts. Joe Saijo; Samir Chokski | Seed capital for technology innovators | Counterpart Ventures is a life cycle VC fund, focused on investing in authentic relationships and built on implicit trust with its founders.</t>
  </si>
  <si>
    <t xml:space="preserve">Mike Benvenuti</t>
  </si>
  <si>
    <t xml:space="preserve">Cove Fund</t>
  </si>
  <si>
    <t xml:space="preserve">mike.benvenuti@covefund.com</t>
  </si>
  <si>
    <t xml:space="preserve">http://www.linkedin.com/in/mike-benvenuti-43788a</t>
  </si>
  <si>
    <t xml:space="preserve">Newport Beach, California</t>
  </si>
  <si>
    <t xml:space="preserve">Joshua Eaton</t>
  </si>
  <si>
    <t xml:space="preserve">Crayhill Capital Management</t>
  </si>
  <si>
    <t xml:space="preserve">jeaton@crayhill.com</t>
  </si>
  <si>
    <t xml:space="preserve">http://www.linkedin.com/in/eatonjoshua</t>
  </si>
  <si>
    <t xml:space="preserve">Credo Ventures</t>
  </si>
  <si>
    <t xml:space="preserve">fournier@credoventures.com</t>
  </si>
  <si>
    <t xml:space="preserve">Guillaume Fournier; Ida Khodami | Adit Ventures is a venture capital investment firm with over 1250 LPs, $400MM in AUM, 3 offices across the US, and 9 exits. | Credo Ventures is a venture capital company focused on early stage investments in Central and Eastern Europe.</t>
  </si>
  <si>
    <t xml:space="preserve">Mike Rogers</t>
  </si>
  <si>
    <t xml:space="preserve">Crescent Capital</t>
  </si>
  <si>
    <t xml:space="preserve">michael.rogers@crescentcap.com</t>
  </si>
  <si>
    <t xml:space="preserve">https://www.linkedin.com/in/mike-rogers-a0a29018/</t>
  </si>
  <si>
    <t xml:space="preserve">Debt angle: $48B credit manager, private-credit desk | Contacted 15 Jul 2026 (Round 1 outreach)</t>
  </si>
  <si>
    <t xml:space="preserve">Jerry Orzech</t>
  </si>
  <si>
    <t xml:space="preserve">Principal, Investment Team</t>
  </si>
  <si>
    <t xml:space="preserve">Crosscut Ventures</t>
  </si>
  <si>
    <t xml:space="preserve">jerry@crosscut.vc</t>
  </si>
  <si>
    <t xml:space="preserve">Los Angeles, USA</t>
  </si>
  <si>
    <t xml:space="preserve">Research 2026-07-21: CONFIRMED_US | HQ Los Angeles, USA | domain crosscut.vc | src https://crosscut.vc/team | Contacted 23 Jul 2026 (Round 2 outreach)</t>
  </si>
  <si>
    <t xml:space="preserve">Crosslink Capital</t>
  </si>
  <si>
    <t xml:space="preserve">dsilverman@crosslinkcapital.com</t>
  </si>
  <si>
    <t xml:space="preserve">David Silverman</t>
  </si>
  <si>
    <t xml:space="preserve">CRV</t>
  </si>
  <si>
    <t xml:space="preserve">dyellurkar@crv.com</t>
  </si>
  <si>
    <t xml:space="preserve">Devdutt Yullerkar; Daniel Glasner | G Squared is a growth stage venture capital firm that invests privately in today's most dynamic companies. | CRV is a venture capital firm that invests in early-stage investments in technology companies.</t>
  </si>
  <si>
    <t xml:space="preserve">Guilherme Hadlich</t>
  </si>
  <si>
    <t xml:space="preserve">Cubit Capital</t>
  </si>
  <si>
    <t xml:space="preserve">ghadlich@cubit.capital</t>
  </si>
  <si>
    <t xml:space="preserve">http://www.linkedin.com/in/guilherme-hadlich-656980118</t>
  </si>
  <si>
    <t xml:space="preserve">Frisco, Texas</t>
  </si>
  <si>
    <t xml:space="preserve">Philip Carson</t>
  </si>
  <si>
    <t xml:space="preserve">Partner &amp; Founding Member</t>
  </si>
  <si>
    <t xml:space="preserve">philip@cubit.capital</t>
  </si>
  <si>
    <t xml:space="preserve">http://www.linkedin.com/in/philipcarson</t>
  </si>
  <si>
    <t xml:space="preserve">Craig Ibsen</t>
  </si>
  <si>
    <t xml:space="preserve">Curql</t>
  </si>
  <si>
    <t xml:space="preserve">craig@curql.com</t>
  </si>
  <si>
    <t xml:space="preserve">http://www.linkedin.com/in/craigibsen</t>
  </si>
  <si>
    <t xml:space="preserve">DRAFTED 20 Jul 2026: Round 1 email created in Gmail drafts. | Josh Kuzon; Craig Ibsen | Altpoint Ventures is a US-based venture capital fund committed to invest in technology companies. | Reciprocal Ventures is a venture capital firm focused exclusively on FinTech.</t>
  </si>
  <si>
    <t xml:space="preserve">Cycle Capital</t>
  </si>
  <si>
    <t xml:space="preserve">ggoette@cyclecapital.com</t>
  </si>
  <si>
    <t xml:space="preserve">Outreach wk 45; Type: Venture Capital; Check: $5M-10M; Fund $M: $150M</t>
  </si>
  <si>
    <t xml:space="preserve">D20 Capital / Fortitude Ventures</t>
  </si>
  <si>
    <t xml:space="preserve">sc@d20cap.com</t>
  </si>
  <si>
    <t xml:space="preserve">Sungjoon Cho - General Partner @ D20 Capital / Founder @ Fortitude Ventures | VC | Contacted 15 Jul 2026 (Round 1 outreach)</t>
  </si>
  <si>
    <t xml:space="preserve">Dallas Venture Capital</t>
  </si>
  <si>
    <t xml:space="preserve">tariq@dallasvc.com</t>
  </si>
  <si>
    <t xml:space="preserve">Austin,Texas</t>
  </si>
  <si>
    <t xml:space="preserve">Tariq Akbar; Reilly P. Brennan | Early stage fund with an investor network consisting of GTM executives who've seen zero to IPO. | Dallas Venture Capital is an early-stage venture fund investing in emerging technologies launched by enterprise-focused entrepreneurs.</t>
  </si>
  <si>
    <t xml:space="preserve">Kiran Kalluri</t>
  </si>
  <si>
    <t xml:space="preserve">kiranc@dallasvc.com</t>
  </si>
  <si>
    <t xml:space="preserve">http://www.linkedin.com/in/kiranckalluri</t>
  </si>
  <si>
    <t xml:space="preserve">Hyderabad, Telangana</t>
  </si>
  <si>
    <t xml:space="preserve">Pel Leibovici</t>
  </si>
  <si>
    <t xml:space="preserve">Daphni</t>
  </si>
  <si>
    <t xml:space="preserve">pel@daphni.com</t>
  </si>
  <si>
    <t xml:space="preserve">firm derived from email domain | SENT 13 Jul 2026</t>
  </si>
  <si>
    <t xml:space="preserve">Dawn Capital</t>
  </si>
  <si>
    <t xml:space="preserve">evgenia@dawncapital.com</t>
  </si>
  <si>
    <t xml:space="preserve">Greece,Athens</t>
  </si>
  <si>
    <t xml:space="preserve">DRAFTED 14 Jul 2026: Round 1 email created in Gmail drafts. Evgenia Plotnikova; Michael Janke | VentureFriends is a venture capital fund that invests in tech-enabled companies. | Dawn Capital is an early-stage venture fund that focuses on investing in the enterprise software and FinTech sectors.</t>
  </si>
  <si>
    <t xml:space="preserve">Day One Ventures</t>
  </si>
  <si>
    <t xml:space="preserve">masha@dayoneventures.com</t>
  </si>
  <si>
    <t xml:space="preserve">Boston,New Hampshire</t>
  </si>
  <si>
    <t xml:space="preserve">Masha Drokova; Dana Wright | York IE is an early-stage investment firm helping reshape the way companies are built, scaled, and monetized. | Day One Ventures is an early-stage venture capital firm that backs customer-obsessed companies and spearheads their communications.</t>
  </si>
  <si>
    <t xml:space="preserve">Masha Drokova</t>
  </si>
  <si>
    <t xml:space="preserve">Dayoneventures</t>
  </si>
  <si>
    <t xml:space="preserve">masha@dayoneventures.co</t>
  </si>
  <si>
    <t xml:space="preserve">Mark Perutz</t>
  </si>
  <si>
    <t xml:space="preserve">DBL Partners</t>
  </si>
  <si>
    <t xml:space="preserve">mark@dblpartners.vc</t>
  </si>
  <si>
    <t xml:space="preserve">Diego Colombres</t>
  </si>
  <si>
    <t xml:space="preserve">VP Fund Investments</t>
  </si>
  <si>
    <t xml:space="preserve">DCG</t>
  </si>
  <si>
    <t xml:space="preserve">ddecolombres@dcg.co</t>
  </si>
  <si>
    <t xml:space="preserve">Target Roster funder, drafted 22 Jul 2026</t>
  </si>
  <si>
    <t xml:space="preserve">Mark Murphy</t>
  </si>
  <si>
    <t xml:space="preserve">mark@dcg.co</t>
  </si>
  <si>
    <t xml:space="preserve">Mark Shifke</t>
  </si>
  <si>
    <t xml:space="preserve">Chief Financial Officer</t>
  </si>
  <si>
    <t xml:space="preserve">mshifke@dcg.co</t>
  </si>
  <si>
    <t xml:space="preserve">Simon Koster</t>
  </si>
  <si>
    <t xml:space="preserve">Chief Strategy Officer</t>
  </si>
  <si>
    <t xml:space="preserve">simon@dcg.co</t>
  </si>
  <si>
    <t xml:space="preserve">Kristen Rocca</t>
  </si>
  <si>
    <t xml:space="preserve">DCVC</t>
  </si>
  <si>
    <t xml:space="preserve">kristen.rocca@dcvc.com</t>
  </si>
  <si>
    <t xml:space="preserve">Rachel Slaybaugh, Partner; Rachel Slaybaugh (Partner)</t>
  </si>
  <si>
    <t xml:space="preserve">rachel.slaybaugh@dcvc.com</t>
  </si>
  <si>
    <t xml:space="preserve">Vandon Duong</t>
  </si>
  <si>
    <t xml:space="preserve">vandon.duong@dcvc.com</t>
  </si>
  <si>
    <t xml:space="preserve">Ali Tamaseb</t>
  </si>
  <si>
    <t xml:space="preserve">DCVC Climate</t>
  </si>
  <si>
    <t xml:space="preserve">ali@dcvc.com</t>
  </si>
  <si>
    <t xml:space="preserve">https://www.linkedin.com/in/alitamaseb/</t>
  </si>
  <si>
    <t xml:space="preserve">Palo Alto, California, United States</t>
  </si>
  <si>
    <t xml:space="preserve">Clay: current partner, LinkedIn on file; email reveal pending | Clay: current partner, LinkedIn on file; email reveal pending | Classified: VC (deep tech) | Geo: US | Pre-cust: Yes | COLLISION? check vs active 'DCVC' | Zachary Bogue</t>
  </si>
  <si>
    <t xml:space="preserve">Milo Werner</t>
  </si>
  <si>
    <t xml:space="preserve">milo.werner@dcvc.com</t>
  </si>
  <si>
    <t xml:space="preserve">https://www.linkedin.com/in/milo-werner-4963503/</t>
  </si>
  <si>
    <t xml:space="preserve">Clay: current partner, LinkedIn on file; email reveal pending | Clay: current partner, LinkedIn on file; email reveal pending | Classified: VC (deep tech) | Geo: US | Pre-cust: Yes | COLLISION? check vs active 'DCVC' | Zachary Bogue | Contacted 23 Jul 2026 (Round 2 outreach)</t>
  </si>
  <si>
    <t xml:space="preserve">Pilar Johnson</t>
  </si>
  <si>
    <t xml:space="preserve">Debut Capital</t>
  </si>
  <si>
    <t xml:space="preserve">pilar@debutcapital.com</t>
  </si>
  <si>
    <t xml:space="preserve">Andrew Price</t>
  </si>
  <si>
    <t xml:space="preserve">Decisive Point</t>
  </si>
  <si>
    <t xml:space="preserve">andrew@decisivepoint.com</t>
  </si>
  <si>
    <t xml:space="preserve">http://www.linkedin.com/in/andrew-price-5253892a</t>
  </si>
  <si>
    <t xml:space="preserve">Todd Rich</t>
  </si>
  <si>
    <t xml:space="preserve">Co-Founder, Partner, Head of Real Estate</t>
  </si>
  <si>
    <t xml:space="preserve">Declaration Partners</t>
  </si>
  <si>
    <t xml:space="preserve">trich@declarationpartners.com</t>
  </si>
  <si>
    <t xml:space="preserve">http://www.linkedin.com/in/todd-s-rich-6a091333</t>
  </si>
  <si>
    <t xml:space="preserve">DRAFTED 20 Jul 2026: Round 1 email created in Gmail drafts. | Naoki Kamimaeda; Todd Rich | Uprising is a fund and platform to catalyze epic entrepreneurial endeavors that matter. | Global Brain Corporation is a venture capital firm that invests in companies from seed/early to pre-IPO startups.</t>
  </si>
  <si>
    <t xml:space="preserve">Deerfield Management</t>
  </si>
  <si>
    <t xml:space="preserve">jflynn@deerfield.com</t>
  </si>
  <si>
    <t xml:space="preserve">San Mateo,California</t>
  </si>
  <si>
    <t xml:space="preserve">James Flynn; Uwe Horstmann Horstmann | Wildcat invests in early stage B2B and B2B2C tech startups in the following markets: Digital Health, EdTech, Enterprise SaaS and FinTech. | Deerfield is an investment management firm, committed to advancing healthcare through investment, information | Contacted</t>
  </si>
  <si>
    <t xml:space="preserve">Carl Tricoli</t>
  </si>
  <si>
    <t xml:space="preserve">Founder &amp; Partner</t>
  </si>
  <si>
    <t xml:space="preserve">Denham Capital</t>
  </si>
  <si>
    <t xml:space="preserve">carl.tricoli@denhamcapital.com</t>
  </si>
  <si>
    <t xml:space="preserve">http://www.linkedin.com/in/carl-tricoli-9539764</t>
  </si>
  <si>
    <t xml:space="preserve">Deniz Ventures</t>
  </si>
  <si>
    <t xml:space="preserve">yigit.arabacioglu@denizbank.com</t>
  </si>
  <si>
    <t xml:space="preserve">Istanbul, Istanbul, Turkey</t>
  </si>
  <si>
    <t xml:space="preserve">Yigit Arabacioglu</t>
  </si>
  <si>
    <t xml:space="preserve">Andreas</t>
  </si>
  <si>
    <t xml:space="preserve">DFJ</t>
  </si>
  <si>
    <t xml:space="preserve">astavropoulos@dfj.com</t>
  </si>
  <si>
    <t xml:space="preserve">DRAFTED 14 Jul 2026: Round 1 email created in Gmail drafts. REPAIRED 14 Jul 2026: firm and name corrected from email domain (was misaligned). Alexander Bernstein; Andreas Stavropoulos | Flare Capital Partners provides capital for early-stage and emerging healthcare technology companies. | Amberstone</t>
  </si>
  <si>
    <t xml:space="preserve">Diamond State Ventures</t>
  </si>
  <si>
    <t xml:space="preserve">jhays@diamondstateventures.com</t>
  </si>
  <si>
    <t xml:space="preserve">Oregon,Portland</t>
  </si>
  <si>
    <t xml:space="preserve">DRAFTED 14 Jul 2026: Round 1 email created in Gmail drafts. Joe Hays; Pel Leibovici | Elevate Capital is a seed and early-stage investment firm with a focus in the Pacific Northwest and investing in under-represented founders. | Diamond State Ventures invests in companies with operations located in </t>
  </si>
  <si>
    <t xml:space="preserve">Differential Ventures</t>
  </si>
  <si>
    <t xml:space="preserve">david@tzemachdavid.org</t>
  </si>
  <si>
    <t xml:space="preserve">David Magerman</t>
  </si>
  <si>
    <t xml:space="preserve">Christopher Falzon</t>
  </si>
  <si>
    <t xml:space="preserve">Managing Director, Co-Head of Americas Capital Formation</t>
  </si>
  <si>
    <t xml:space="preserve">DigitalBridge</t>
  </si>
  <si>
    <t xml:space="preserve">christopher.falzon@digitalbridge.com</t>
  </si>
  <si>
    <t xml:space="preserve">Classified: Institutional (digital infra investor) | Geo: US | Pre-cust: No |</t>
  </si>
  <si>
    <t xml:space="preserve">Will Page</t>
  </si>
  <si>
    <t xml:space="preserve">Donovan &amp; Co</t>
  </si>
  <si>
    <t xml:space="preserve">will@dv-llc.com</t>
  </si>
  <si>
    <t xml:space="preserve">https://www.linkedin.com/in/willpage/</t>
  </si>
  <si>
    <t xml:space="preserve">Research 2026-07-21: CONFIRMED_US | HQ Houston, USA | domain donoco.com | src https://donoco.com/about-us/ | Contacted 23 Jul 2026 (Round 2 outreach)</t>
  </si>
  <si>
    <t xml:space="preserve">Kyle Mcdonald</t>
  </si>
  <si>
    <t xml:space="preserve">Dow</t>
  </si>
  <si>
    <t xml:space="preserve">kyle.mcdonald@dow.com</t>
  </si>
  <si>
    <t xml:space="preserve">Downing Ventures,Downing</t>
  </si>
  <si>
    <t xml:space="preserve">chris.allner@downing.co.uk</t>
  </si>
  <si>
    <t xml:space="preserve">Philadelphia,Pennsylvania</t>
  </si>
  <si>
    <t xml:space="preserve">Chris Allner; Jay Readey | Karlani Capital is an operating fund that builds, buys, and invests in fast-growing, technology companies that serve and enrich humanity. | Downing Ventures, a division of Downing LLP, invests venture capital into early and growth stage technology bu | Contacted 15 Jul 202</t>
  </si>
  <si>
    <t xml:space="preserve">Vik Sasi</t>
  </si>
  <si>
    <t xml:space="preserve">Dreamers</t>
  </si>
  <si>
    <t xml:space="preserve">vik.sasi@dreamers.co</t>
  </si>
  <si>
    <t xml:space="preserve">Classified: VC (Dreamers VC/Fund) | Geo: US/Non-US | Pre-cust: Yes | firm derived from email domain | SENT 13 Jul 2026</t>
  </si>
  <si>
    <t xml:space="preserve">Dreamit Ventures</t>
  </si>
  <si>
    <t xml:space="preserve">darren@dreamit.com</t>
  </si>
  <si>
    <t xml:space="preserve">Darren Sandberg; Jay Po | The Westly Group is one of the largest venture funds in North America focused on smart energy, transportation, and buildings. | Venture fund focused on startups with pilots or revenue that are ready to scale. | Contacted 15 Jul 2026 (Round 1 outreach)</t>
  </si>
  <si>
    <t xml:space="preserve">Alanna Lopes Souza</t>
  </si>
  <si>
    <t xml:space="preserve">Toronto General Manager and Investor</t>
  </si>
  <si>
    <t xml:space="preserve">Drive Capital</t>
  </si>
  <si>
    <t xml:space="preserve">alanna@drivecapital.com</t>
  </si>
  <si>
    <t xml:space="preserve">https://www.linkedin.com/in/alannalopessouza/</t>
  </si>
  <si>
    <t xml:space="preserve">Canada</t>
  </si>
  <si>
    <t xml:space="preserve">Landon W. Campbell</t>
  </si>
  <si>
    <t xml:space="preserve">landon@drivecapital.com</t>
  </si>
  <si>
    <t xml:space="preserve">https://www.linkedin.com/in/landon20s/</t>
  </si>
  <si>
    <t xml:space="preserve">MC Mikolay</t>
  </si>
  <si>
    <t xml:space="preserve">Investor Relations</t>
  </si>
  <si>
    <t xml:space="preserve">mc@drivecapital.com</t>
  </si>
  <si>
    <t xml:space="preserve">https://www.linkedin.com/in/mary-claire-mikolay/</t>
  </si>
  <si>
    <t xml:space="preserve">Columbus OH US</t>
  </si>
  <si>
    <t xml:space="preserve">COLLISION: Drive Capital in live dialogue (Naz replied 10 Jul 2026) | Verified 14 Jul 2026.</t>
  </si>
  <si>
    <t xml:space="preserve">Nazuk Thakkar</t>
  </si>
  <si>
    <t xml:space="preserve">Investor + Toronto GM</t>
  </si>
  <si>
    <t xml:space="preserve">naz@drivecapital.com</t>
  </si>
  <si>
    <t xml:space="preserve">https://www.linkedin.com/in/nazuk-thakkar-577511126/</t>
  </si>
  <si>
    <t xml:space="preserve">Toronto Canada</t>
  </si>
  <si>
    <t xml:space="preserve">Sahiti Enjeti</t>
  </si>
  <si>
    <t xml:space="preserve">Investor &amp; Austin GM</t>
  </si>
  <si>
    <t xml:space="preserve">sahiti@drivecapital.com</t>
  </si>
  <si>
    <t xml:space="preserve">https://www.linkedin.com/in/sahitienjeti/</t>
  </si>
  <si>
    <t xml:space="preserve">Austin TX US</t>
  </si>
  <si>
    <t xml:space="preserve">Sid Makkar</t>
  </si>
  <si>
    <t xml:space="preserve">Partner, Head of Investor Relations &amp; Capital Formation</t>
  </si>
  <si>
    <t xml:space="preserve">sid@drivecapital.com</t>
  </si>
  <si>
    <t xml:space="preserve">https://www.linkedin.com/in/sid-makkar-b56b208/</t>
  </si>
  <si>
    <t xml:space="preserve">Denver Metro US</t>
  </si>
  <si>
    <t xml:space="preserve">Tim Morrissey</t>
  </si>
  <si>
    <t xml:space="preserve">tim@drivecapital.com</t>
  </si>
  <si>
    <t xml:space="preserve">https://www.linkedin.com/in/tgmorrissey/</t>
  </si>
  <si>
    <t xml:space="preserve">Boulder CO US</t>
  </si>
  <si>
    <t xml:space="preserve">Bill Talbot</t>
  </si>
  <si>
    <t xml:space="preserve">Seed Investor</t>
  </si>
  <si>
    <t xml:space="preserve">E8 Angels</t>
  </si>
  <si>
    <t xml:space="preserve">bill@bikeandbrewatx.com</t>
  </si>
  <si>
    <t xml:space="preserve">Sam Diener</t>
  </si>
  <si>
    <t xml:space="preserve">Early Light Ventures</t>
  </si>
  <si>
    <t xml:space="preserve">sam@earlylight.vc</t>
  </si>
  <si>
    <t xml:space="preserve">http://www.linkedin.com/in/samdiener</t>
  </si>
  <si>
    <t xml:space="preserve">Earlybird Venture Capital</t>
  </si>
  <si>
    <t xml:space="preserve">lupu@earlybird.com</t>
  </si>
  <si>
    <t xml:space="preserve">West Hollywood,California</t>
  </si>
  <si>
    <t xml:space="preserve">Dan Lupu; Mike Ghaffary | Bracket Capital is an alpha-driven global investment manager focused on high-growth, later-stage, technology-enabled companies. | Earlybird is a venture capital investor focused on European technology innovators. | Contacted 15 Jul 2026 (Round 1 outreach)</t>
  </si>
  <si>
    <t xml:space="preserve">Henry Heitzer</t>
  </si>
  <si>
    <t xml:space="preserve">Earth Foundry</t>
  </si>
  <si>
    <t xml:space="preserve">h.heitzer@earthfoundry.com</t>
  </si>
  <si>
    <t xml:space="preserve">https://www.linkedin.com/in/henry-heitzer-b2559464/</t>
  </si>
  <si>
    <t xml:space="preserve">COLLISION: Energy Foundry / Earth Foundry already contacted | Verified 14 Jul 2026. COLLISION? check vs active 'Energy Foundry / Earth Foundry' |</t>
  </si>
  <si>
    <t xml:space="preserve">Jason Blumberg</t>
  </si>
  <si>
    <t xml:space="preserve">Co-Founder &amp; Managing Director</t>
  </si>
  <si>
    <t xml:space="preserve">j.blumberg@energyfoundry.com</t>
  </si>
  <si>
    <t xml:space="preserve">Sara Chamberlain</t>
  </si>
  <si>
    <t xml:space="preserve">s.chamberlain@earthfoundry.com</t>
  </si>
  <si>
    <t xml:space="preserve">https://www.linkedin.com/in/sarahochmanchamberlain/</t>
  </si>
  <si>
    <t xml:space="preserve">Matt Logan</t>
  </si>
  <si>
    <t xml:space="preserve">Earthshot Ventures</t>
  </si>
  <si>
    <t xml:space="preserve">matt@earthshot.vc</t>
  </si>
  <si>
    <t xml:space="preserve">http://www.linkedin.com/in/mcdlogan</t>
  </si>
  <si>
    <t xml:space="preserve">Mike Jackson</t>
  </si>
  <si>
    <t xml:space="preserve">mike@earthshot.vc</t>
  </si>
  <si>
    <t xml:space="preserve">East Ventures</t>
  </si>
  <si>
    <t xml:space="preserve">willson@east.vc</t>
  </si>
  <si>
    <t xml:space="preserve">Willson Cuaca; Jeff Gardner | Right Side Capital Management is a technology startup investment firm focused exclusively on the pre-seed stage. | East Ventures is an early stage venture fund focusing on SEA and Japan with 4 unicorns in its portfolio. | Contacted 15 Jul 2026 (Round 1 outreach)</t>
  </si>
  <si>
    <t xml:space="preserve">Allyson Johnson</t>
  </si>
  <si>
    <t xml:space="preserve">VP of Investor Relations and Fundraising</t>
  </si>
  <si>
    <t xml:space="preserve">Eclipse</t>
  </si>
  <si>
    <t xml:space="preserve">allyson@eclipse.vc</t>
  </si>
  <si>
    <t xml:space="preserve">Classified: VC | Geo: US | Pre-cust: Yes | VC batch 2</t>
  </si>
  <si>
    <t xml:space="preserve">Angela Hayward</t>
  </si>
  <si>
    <t xml:space="preserve">Partner and Head of Investor and Portfolio Relations</t>
  </si>
  <si>
    <t xml:space="preserve">angela@eclipse.vc</t>
  </si>
  <si>
    <t xml:space="preserve">Brooklynn Barrett</t>
  </si>
  <si>
    <t xml:space="preserve">Sales Associate</t>
  </si>
  <si>
    <t xml:space="preserve">brooklynn@eclipse.capital</t>
  </si>
  <si>
    <t xml:space="preserve">http://www.linkedin.com/in/brooklynn-barrett-34a241393</t>
  </si>
  <si>
    <t xml:space="preserve">Manitoba Canada</t>
  </si>
  <si>
    <t xml:space="preserve">DRAFTED 14 Jul 2026: Round 1 email created in Gmail drafts. Classified: VC | Geo: US | Pre-cust: Yes |</t>
  </si>
  <si>
    <t xml:space="preserve">Nathan Gorbach</t>
  </si>
  <si>
    <t xml:space="preserve">Senior Finance Associate</t>
  </si>
  <si>
    <t xml:space="preserve">nathan@eclipse.capital</t>
  </si>
  <si>
    <t xml:space="preserve">Pierre Lamond</t>
  </si>
  <si>
    <t xml:space="preserve">pierre@eclipse.vc</t>
  </si>
  <si>
    <t xml:space="preserve">Ecosystem Integrity Fund</t>
  </si>
  <si>
    <t xml:space="preserve">amanda@ecosystemintegrity.com</t>
  </si>
  <si>
    <t xml:space="preserve">Africa Europe North America South America</t>
  </si>
  <si>
    <t xml:space="preserve">Amanda Bamberger, VP | Outreach wk 46; Type: Venture Capital; Check: $1M-5M; Fund $M: (Not Listed)</t>
  </si>
  <si>
    <t xml:space="preserve">EDF / DOE Title 17</t>
  </si>
  <si>
    <t xml:space="preserve">chelsea.sexton@hq.doe.gov</t>
  </si>
  <si>
    <t xml:space="preserve">Classified: Institutional (govt loan program) | Geo: US | Pre-cust: No (project) | Chelsea Sexton | EDF MicroLink session 22 Jun</t>
  </si>
  <si>
    <t xml:space="preserve">EDF Innovation Lab</t>
  </si>
  <si>
    <t xml:space="preserve">ajleveytfw@gmail.com</t>
  </si>
  <si>
    <t xml:space="preserve">Classified: Strategic/Corporate (CVC/innovation) | Geo: Non-US (France, w/ US lab) | Pre-cust: Yes | Adam Levey, Energy and Innovation Analyst | Outreach wk 48</t>
  </si>
  <si>
    <t xml:space="preserve">EDF Pulse Ventures</t>
  </si>
  <si>
    <t xml:space="preserve">osama.idrees@edf.fr</t>
  </si>
  <si>
    <t xml:space="preserve">Osama Idrees, Investment Director | Contacted 15 Jul 2026 (Round 1 outreach)</t>
  </si>
  <si>
    <t xml:space="preserve">Eugene</t>
  </si>
  <si>
    <t xml:space="preserve">EDP Ventures</t>
  </si>
  <si>
    <t xml:space="preserve">eugene@edp.ventures</t>
  </si>
  <si>
    <t xml:space="preserve">Eugene Lee, Founder and CEO</t>
  </si>
  <si>
    <t xml:space="preserve">Emilio Ayanz</t>
  </si>
  <si>
    <t xml:space="preserve">EIT InnoEnergy</t>
  </si>
  <si>
    <t xml:space="preserve">emilio.ayanz@innoenergy.com</t>
  </si>
  <si>
    <t xml:space="preserve">https://www.linkedin.com/in/emilioayanz/</t>
  </si>
  <si>
    <t xml:space="preserve">Eindhoven, Noord-Brabant, The Netherlands</t>
  </si>
  <si>
    <t xml:space="preserve">Clay: current partner, LinkedIn on file; email reveal pending | Clay: current partner, LinkedIn on file; email reveal pending | Classified: Strategic/Accelerator-investor (EU-backed) | Geo: Non-US (EU) | Pre-cust: Yes | Diego Pavia</t>
  </si>
  <si>
    <t xml:space="preserve">Lukasz Skarka</t>
  </si>
  <si>
    <t xml:space="preserve">Investment Director, USA</t>
  </si>
  <si>
    <t xml:space="preserve">lukasz.skarka@innoenergy.com</t>
  </si>
  <si>
    <t xml:space="preserve">https://www.linkedin.com/in/lskarka/</t>
  </si>
  <si>
    <t xml:space="preserve">Clay: current partner, LinkedIn on file; email reveal pending | Classified: Strategic/Accelerator-investor (EU-backed) | Geo: Non-US (EU) | Pre-cust: Yes | Diego Pavia | SENT 13 Jul 2026</t>
  </si>
  <si>
    <t xml:space="preserve">Paul</t>
  </si>
  <si>
    <t xml:space="preserve">eLab Ventures</t>
  </si>
  <si>
    <t xml:space="preserve">paul@michiganelab.com</t>
  </si>
  <si>
    <t xml:space="preserve">Paul Brown; Brian Hatton | Bolt is a pre-seed venture firm investing where the digital and physical world intersect. | eLab Ventures is an early stage technology venture capital fund.</t>
  </si>
  <si>
    <t xml:space="preserve">Philippe Gire; Robert Schwartz</t>
  </si>
  <si>
    <t xml:space="preserve">Elaia</t>
  </si>
  <si>
    <t xml:space="preserve">pgire@elaia.com</t>
  </si>
  <si>
    <t xml:space="preserve">Nate Rodland</t>
  </si>
  <si>
    <t xml:space="preserve">Elefund</t>
  </si>
  <si>
    <t xml:space="preserve">nate@elefund.com</t>
  </si>
  <si>
    <t xml:space="preserve">Dawn Lippert</t>
  </si>
  <si>
    <t xml:space="preserve">Elemental Impact</t>
  </si>
  <si>
    <t xml:space="preserve">dawn@elementalimpact.com</t>
  </si>
  <si>
    <t xml:space="preserve">Honolulu, USA</t>
  </si>
  <si>
    <t xml:space="preserve">VERIFIED 2026-07-22 | live YES active YES | Data Center Innovation Initiative launched 27-May-2026 with Amazon Google Meta Microsoft | src http://elementalimpact.com/people | Contacted 23 Jul 2026 (Round 2 outreach)</t>
  </si>
  <si>
    <t xml:space="preserve">Kurt</t>
  </si>
  <si>
    <t xml:space="preserve">Elementum Ventures</t>
  </si>
  <si>
    <t xml:space="preserve">kurt@elementum.vc</t>
  </si>
  <si>
    <t xml:space="preserve">DRAFTED 14 Jul 2026: Round 1 email created in Gmail drafts. REPAIRED 14 Jul 2026: firm and name corrected from email domain (was misaligned). Melissa Frakman; Kurt Keilhacker | Delphi Digital is an independent research firm providing institutional-grade analysis on the digital asset market. | EMVC i</t>
  </si>
  <si>
    <t xml:space="preserve">Mukul Arora</t>
  </si>
  <si>
    <t xml:space="preserve">Co-Managing Partner</t>
  </si>
  <si>
    <t xml:space="preserve">Elevation Capital</t>
  </si>
  <si>
    <t xml:space="preserve">mukul@elevationcapital.com</t>
  </si>
  <si>
    <t xml:space="preserve">http://www.linkedin.com/in/mukularora1</t>
  </si>
  <si>
    <t xml:space="preserve">DRAFTED 20 Jul 2026: Round 1 email created in Gmail drafts. | Paul Dugsin; Mukul Arora | Venture studio specializing in helping resilient entrepreneurs #GoGlobal | Raiven Capital is a new cross-border early-stage venture capital firm.</t>
  </si>
  <si>
    <t xml:space="preserve">Anjli Jain</t>
  </si>
  <si>
    <t xml:space="preserve">ElevenX Capital</t>
  </si>
  <si>
    <t xml:space="preserve">anjli.jain@elevenxcapital.com</t>
  </si>
  <si>
    <t xml:space="preserve">https://www.linkedin.com/in/anjlijain/</t>
  </si>
  <si>
    <t xml:space="preserve">Research 2026-07-21: CONFIRMED_US | HQ Miami, USA | domain elevenxcapital.com | src https://www.elevenxcapital.com/ | Contacted 23 Jul 2026 (Round 2 outreach)</t>
  </si>
  <si>
    <t xml:space="preserve">Nick Stoffregen</t>
  </si>
  <si>
    <t xml:space="preserve">Elsewhere Partners</t>
  </si>
  <si>
    <t xml:space="preserve">nick@elsewhere.partners</t>
  </si>
  <si>
    <t xml:space="preserve">http://www.linkedin.com/in/nick-stoff</t>
  </si>
  <si>
    <t xml:space="preserve">Sloane Child</t>
  </si>
  <si>
    <t xml:space="preserve">sloane@elsewhere.partners</t>
  </si>
  <si>
    <t xml:space="preserve">http://www.linkedin.com/in/sloanechild</t>
  </si>
  <si>
    <t xml:space="preserve">Cole</t>
  </si>
  <si>
    <t xml:space="preserve">Elysian Park Ventures</t>
  </si>
  <si>
    <t xml:space="preserve">cole@elysianpark.ventures</t>
  </si>
  <si>
    <t xml:space="preserve">Cole van Nice; Sophie Liao | XFactor is a new pre-seed and seed-stage microfund. | Elysian Park Ventures is the private investment arm of the LA Dodgers Ownership Group innovating in sports, technology and entertainment.</t>
  </si>
  <si>
    <t xml:space="preserve">Jenna</t>
  </si>
  <si>
    <t xml:space="preserve">Embedded Ventures</t>
  </si>
  <si>
    <t xml:space="preserve">jb@embedded.ventures</t>
  </si>
  <si>
    <t xml:space="preserve">DRAFTED 14 Jul 2026: Round 1 email created in Gmail drafts. REPAIRED 14 Jul 2026: firm and name corrected from email domain (was misaligned). Sarah Fay; Jenna Bryant; Rudina Seseri | Arrington XRP Capital is a digital asset management firm in blockchain-based capital markets. | Glasswing Ventures is</t>
  </si>
  <si>
    <t xml:space="preserve">Joshua Smith</t>
  </si>
  <si>
    <t xml:space="preserve">Director, Investor Relations</t>
  </si>
  <si>
    <t xml:space="preserve">Emerald Development Managers LP</t>
  </si>
  <si>
    <t xml:space="preserve">joshua.smith@emeraldmanagers.com</t>
  </si>
  <si>
    <t xml:space="preserve">http://www.linkedin.com/in/smithjoshuab</t>
  </si>
  <si>
    <t xml:space="preserve">DRAFTED 20 Jul 2026: Round 1 email created in Gmail drafts. | Mechanism Capital is an investment firm that invests in the cryptocurrency industry with a focus on decentralized finance or DeFi.</t>
  </si>
  <si>
    <t xml:space="preserve">Alex Nardi</t>
  </si>
  <si>
    <t xml:space="preserve">Sector Specialist - Investment Manager</t>
  </si>
  <si>
    <t xml:space="preserve">Emerald Technology Ventures</t>
  </si>
  <si>
    <t xml:space="preserve">alex.nardi@emerald.vc</t>
  </si>
  <si>
    <t xml:space="preserve">Ben Mason</t>
  </si>
  <si>
    <t xml:space="preserve">Senior Investment Manager</t>
  </si>
  <si>
    <t xml:space="preserve">ben.mason@emerald.vc</t>
  </si>
  <si>
    <t xml:space="preserve">Clayton Macdougald</t>
  </si>
  <si>
    <t xml:space="preserve">clayton.macdougald@emerald.vc</t>
  </si>
  <si>
    <t xml:space="preserve">Graham Carey</t>
  </si>
  <si>
    <t xml:space="preserve">graham.carey@emerald.vc</t>
  </si>
  <si>
    <t xml:space="preserve">Lindsay Hamilton</t>
  </si>
  <si>
    <t xml:space="preserve">Investment Manager</t>
  </si>
  <si>
    <t xml:space="preserve">lindsay.hamilton@emerald.vc</t>
  </si>
  <si>
    <t xml:space="preserve">DRAFTED 14 Jul 2026: Round 1 email created in Gmail drafts. VC batch 2</t>
  </si>
  <si>
    <t xml:space="preserve">Maryam Asadi</t>
  </si>
  <si>
    <t xml:space="preserve">Investment Manager | Open Innovation Program Manager</t>
  </si>
  <si>
    <t xml:space="preserve">maryam.asadi@emerald.vc</t>
  </si>
  <si>
    <t xml:space="preserve">Raghu Bhaskar</t>
  </si>
  <si>
    <t xml:space="preserve">Investment Manager - Sector Specialist (AI &amp; Industrial IT)</t>
  </si>
  <si>
    <t xml:space="preserve">raghu.bhaskar@emerald.vc</t>
  </si>
  <si>
    <t xml:space="preserve">Fern Mandelbaum, Managing Director; Steve McDermid, Managing Director</t>
  </si>
  <si>
    <t xml:space="preserve">Emerson Collective</t>
  </si>
  <si>
    <t xml:space="preserve">steve@emersoncollective.com</t>
  </si>
  <si>
    <t xml:space="preserve">Thurston Cromwell</t>
  </si>
  <si>
    <t xml:space="preserve">VP Development &amp; Innovation / Head of Emerson Ventures</t>
  </si>
  <si>
    <t xml:space="preserve">Emerson Ventures</t>
  </si>
  <si>
    <t xml:space="preserve">thurston.cromwell@emerson.com</t>
  </si>
  <si>
    <t xml:space="preserve">https://www.linkedin.com/in/thurstoncromwell/</t>
  </si>
  <si>
    <t xml:space="preserve">St. Louis, MO</t>
  </si>
  <si>
    <t xml:space="preserve">SENT 2026-07-10 | Emerson Electric (industrial automation, process) | Virtual Peaker (utility DR); Kevala (grid analytics); Zitara (BESS algorithms); VEERUM (Mar 26, 2025) | Contact: EmersonVentures@emerson.com | Conf: High</t>
  </si>
  <si>
    <t xml:space="preserve">Endeit Capital</t>
  </si>
  <si>
    <t xml:space="preserve">hubert@endeit.eu</t>
  </si>
  <si>
    <t xml:space="preserve">Maryland,Baltimore</t>
  </si>
  <si>
    <t xml:space="preserve">DRAFTED 14 Jul 2026: Round 1 email created in Gmail drafts. Hubert Deitmers; Robert Carlson | QuestMark Partners is an expansion-stage venture capital firm, providing growth capital to exceptional management teams across the U.S. | Endeit Capital is a growth capital firm fueling internationalization</t>
  </si>
  <si>
    <t xml:space="preserve">Agustina Soriano Sergi</t>
  </si>
  <si>
    <t xml:space="preserve">Senior Investment Associate</t>
  </si>
  <si>
    <t xml:space="preserve">Energize Capital</t>
  </si>
  <si>
    <t xml:space="preserve">asorianosergi@energizecap.com</t>
  </si>
  <si>
    <t xml:space="preserve">Ana Hugener</t>
  </si>
  <si>
    <t xml:space="preserve">ahugener@energizecap.com</t>
  </si>
  <si>
    <t xml:space="preserve">DRAFTED 20 Jul 2026: Round 1 email created in Gmail drafts. | VC batch 2</t>
  </si>
  <si>
    <t xml:space="preserve">Art Kumthekar</t>
  </si>
  <si>
    <t xml:space="preserve">akumthekar@energizecap.com</t>
  </si>
  <si>
    <t xml:space="preserve">Eileen Waris</t>
  </si>
  <si>
    <t xml:space="preserve">Principal - Ventures</t>
  </si>
  <si>
    <t xml:space="preserve">ewaris@energizecap.com</t>
  </si>
  <si>
    <t xml:space="preserve">Chicago, USA</t>
  </si>
  <si>
    <t xml:space="preserve">VERIFIED 2026-07-22 | live YES active YES |  | src https://energizecap.com/team/ | Contacted 23 Jul 2026 (Round 2 outreach)</t>
  </si>
  <si>
    <t xml:space="preserve">Elisabeth Spencer</t>
  </si>
  <si>
    <t xml:space="preserve">espencer@energizecap.com</t>
  </si>
  <si>
    <t xml:space="preserve">Grace Murphy</t>
  </si>
  <si>
    <t xml:space="preserve">Impact and ESG Associate</t>
  </si>
  <si>
    <t xml:space="preserve">gmurphy@energizecap.com</t>
  </si>
  <si>
    <t xml:space="preserve">Kelsey Bolander</t>
  </si>
  <si>
    <t xml:space="preserve">Business Operations &amp; Partner Support Associate</t>
  </si>
  <si>
    <t xml:space="preserve">kbolander@energizecap.com</t>
  </si>
  <si>
    <t xml:space="preserve">Mark Tomasovic</t>
  </si>
  <si>
    <t xml:space="preserve">Principal - Buyout</t>
  </si>
  <si>
    <t xml:space="preserve">mtomasovic@energizecap.com</t>
  </si>
  <si>
    <t xml:space="preserve">Meredith Breach Bos</t>
  </si>
  <si>
    <t xml:space="preserve">Principal - Endurance</t>
  </si>
  <si>
    <t xml:space="preserve">meredith@energize.vc</t>
  </si>
  <si>
    <t xml:space="preserve">https://www.linkedin.com/in/meredithbreachbos/</t>
  </si>
  <si>
    <t xml:space="preserve">Chicago IL US</t>
  </si>
  <si>
    <t xml:space="preserve">Michael Z.</t>
  </si>
  <si>
    <t xml:space="preserve">Accounting &amp; Finance Associate</t>
  </si>
  <si>
    <t xml:space="preserve">michael@energizecap.com</t>
  </si>
  <si>
    <t xml:space="preserve">Sam Austin</t>
  </si>
  <si>
    <t xml:space="preserve">saustin@energizecap.com</t>
  </si>
  <si>
    <t xml:space="preserve">Suzanne Skibicki</t>
  </si>
  <si>
    <t xml:space="preserve">Senior Accounting and Finance Associate</t>
  </si>
  <si>
    <t xml:space="preserve">sskibicki@energizecap.com</t>
  </si>
  <si>
    <t xml:space="preserve">Bryant Ebright</t>
  </si>
  <si>
    <t xml:space="preserve">Associate Vice President, Distributed Energy &amp; Grid Edge</t>
  </si>
  <si>
    <t xml:space="preserve">Energy Impact Partners</t>
  </si>
  <si>
    <t xml:space="preserve">ebright@energyimpactpartners.com</t>
  </si>
  <si>
    <t xml:space="preserve">https://www.linkedin.com/in/bryant-ebright/</t>
  </si>
  <si>
    <t xml:space="preserve">Derek Shillman</t>
  </si>
  <si>
    <t xml:space="preserve">shillman@energyimpactpartners.com</t>
  </si>
  <si>
    <t xml:space="preserve">https://www.linkedin.com/in/derek-shillman-72224541/</t>
  </si>
  <si>
    <t xml:space="preserve">Eve Hanson</t>
  </si>
  <si>
    <t xml:space="preserve">Senior Vice President</t>
  </si>
  <si>
    <t xml:space="preserve">hanson@energyimpactpartners.com</t>
  </si>
  <si>
    <t xml:space="preserve">https://www.linkedin.com/in/eve-hanson-644a6314/</t>
  </si>
  <si>
    <t xml:space="preserve">Jake Elder</t>
  </si>
  <si>
    <t xml:space="preserve">Senior Vice President, Research and Innovation</t>
  </si>
  <si>
    <t xml:space="preserve">elder@energyimpactpartners.com</t>
  </si>
  <si>
    <t xml:space="preserve">https://www.linkedin.com/in/jake-elder-10267714/</t>
  </si>
  <si>
    <t xml:space="preserve">Atlanta GA US</t>
  </si>
  <si>
    <t xml:space="preserve">James Sprinz</t>
  </si>
  <si>
    <t xml:space="preserve">sprinz@energyimpactpartners.com</t>
  </si>
  <si>
    <t xml:space="preserve">https://www.linkedin.com/in/james-sprinz/</t>
  </si>
  <si>
    <t xml:space="preserve">Jason Christopher</t>
  </si>
  <si>
    <t xml:space="preserve">Senior Vice President, AI, Cybersecurity &amp; Resilience</t>
  </si>
  <si>
    <t xml:space="preserve">jason@energyimpactpartners.com</t>
  </si>
  <si>
    <t xml:space="preserve">https://www.linkedin.com/in/jdchristopher/</t>
  </si>
  <si>
    <t xml:space="preserve">Charlotte NC US</t>
  </si>
  <si>
    <t xml:space="preserve">Joshua Kamali</t>
  </si>
  <si>
    <t xml:space="preserve">kamali@energyimpactpartners.com</t>
  </si>
  <si>
    <t xml:space="preserve">https://www.linkedin.com/in/joshuakamali/</t>
  </si>
  <si>
    <t xml:space="preserve">Laura Kone</t>
  </si>
  <si>
    <t xml:space="preserve">kone@energyimpactpartners.com</t>
  </si>
  <si>
    <t xml:space="preserve">https://www.linkedin.com/in/laurakone/</t>
  </si>
  <si>
    <t xml:space="preserve">Lauryn Poyser</t>
  </si>
  <si>
    <t xml:space="preserve">Investor, Senior Associate</t>
  </si>
  <si>
    <t xml:space="preserve">lauryn@chloecapital.com</t>
  </si>
  <si>
    <t xml:space="preserve">https://www.linkedin.com/in/lpoyser/</t>
  </si>
  <si>
    <t xml:space="preserve">New York City Metro US</t>
  </si>
  <si>
    <t xml:space="preserve">Linda Duraj</t>
  </si>
  <si>
    <t xml:space="preserve">Senior Associate</t>
  </si>
  <si>
    <t xml:space="preserve">duraj@energyimpactpartners.com</t>
  </si>
  <si>
    <t xml:space="preserve">https://www.linkedin.com/in/lindaduraj/</t>
  </si>
  <si>
    <t xml:space="preserve">Michael Campos</t>
  </si>
  <si>
    <t xml:space="preserve">campos@energyimpactpartners.com</t>
  </si>
  <si>
    <t xml:space="preserve">https://www.linkedin.com/in/michael-campos-a6b50950/</t>
  </si>
  <si>
    <t xml:space="preserve">Natalia Costa i Coromina</t>
  </si>
  <si>
    <t xml:space="preserve">Senior Associate - Impact</t>
  </si>
  <si>
    <t xml:space="preserve">costa@energyimpactpartners.com</t>
  </si>
  <si>
    <t xml:space="preserve">https://www.linkedin.com/in/natalia-costa-i-coromina/</t>
  </si>
  <si>
    <t xml:space="preserve">Sofia Raziq</t>
  </si>
  <si>
    <t xml:space="preserve">raziq@energyimpactpartners.com</t>
  </si>
  <si>
    <t xml:space="preserve">https://www.linkedin.com/in/sofia-raziq-054b1aa6/</t>
  </si>
  <si>
    <t xml:space="preserve">Steven Yang</t>
  </si>
  <si>
    <t xml:space="preserve">Principal, Flagship</t>
  </si>
  <si>
    <t xml:space="preserve">yang@energyimpactpartners.com</t>
  </si>
  <si>
    <t xml:space="preserve">https://www.linkedin.com/in/stevezy/</t>
  </si>
  <si>
    <t xml:space="preserve">Supratim Das</t>
  </si>
  <si>
    <t xml:space="preserve">VP of Finance</t>
  </si>
  <si>
    <t xml:space="preserve">das@energyimpactpartners.com</t>
  </si>
  <si>
    <t xml:space="preserve">https://www.linkedin.com/in/supratimdas93/</t>
  </si>
  <si>
    <t xml:space="preserve">Tansel Ismail</t>
  </si>
  <si>
    <t xml:space="preserve">ismail@energyimpactpartners.com</t>
  </si>
  <si>
    <t xml:space="preserve">https://www.linkedin.com/in/tansel-ismail-89b554a2/</t>
  </si>
  <si>
    <t xml:space="preserve">Miami FL US</t>
  </si>
  <si>
    <t xml:space="preserve">Taylor Rowe</t>
  </si>
  <si>
    <t xml:space="preserve">rowe@energyimpactpartners.com</t>
  </si>
  <si>
    <t xml:space="preserve">https://www.linkedin.com/in/taylorrowe/</t>
  </si>
  <si>
    <t xml:space="preserve">Will Lipscomb</t>
  </si>
  <si>
    <t xml:space="preserve">lipscomb@energyimpactpartners.com</t>
  </si>
  <si>
    <t xml:space="preserve">https://www.linkedin.com/in/will-lipscomb-143b4b102/</t>
  </si>
  <si>
    <t xml:space="preserve">Brooklyn NY US</t>
  </si>
  <si>
    <t xml:space="preserve">Yoachim Haynes</t>
  </si>
  <si>
    <t xml:space="preserve">Senior Vice President, Strategy (Europe)</t>
  </si>
  <si>
    <t xml:space="preserve">haynes@energyimpactpartners.com</t>
  </si>
  <si>
    <t xml:space="preserve">https://www.linkedin.com/in/yoachim-haynes-62110252/</t>
  </si>
  <si>
    <t xml:space="preserve">Yucen Xie</t>
  </si>
  <si>
    <t xml:space="preserve">Energy Innovation Capital</t>
  </si>
  <si>
    <t xml:space="preserve">yucen.xie@eicfunds.com</t>
  </si>
  <si>
    <t xml:space="preserve">ENGIE New Ventures</t>
  </si>
  <si>
    <t xml:space="preserve">laurent.rambaud@engie.com</t>
  </si>
  <si>
    <t xml:space="preserve">Scott Pinizzotto, Senior Investment Director; Laurent Rambaud, Investment Director | Outreach wk 46; Type: Corporate Venture Capital; Check: $1M - 5M; Fund $M: $200M</t>
  </si>
  <si>
    <t xml:space="preserve">ENGIE Ventures</t>
  </si>
  <si>
    <t xml:space="preserve">caitlin.holley@engie.com</t>
  </si>
  <si>
    <t xml:space="preserve">COLLISION: ENGIE New Ventures already contacted | Verified 14 Jul 2026. COLLISION? check vs active 'ENGIE New Ventures' | Caitlin Holley, Program Manager, Capital Projects | VC</t>
  </si>
  <si>
    <t xml:space="preserve">Ann DeWitt</t>
  </si>
  <si>
    <t xml:space="preserve">Engine Ventures</t>
  </si>
  <si>
    <t xml:space="preserve">ann@engineventures.com</t>
  </si>
  <si>
    <t xml:space="preserve">http://www.linkedin.com/in/ann-dewitt-4772704</t>
  </si>
  <si>
    <t xml:space="preserve">Katie Rae</t>
  </si>
  <si>
    <t xml:space="preserve">CEO &amp; Managing Partner</t>
  </si>
  <si>
    <t xml:space="preserve">katie@engineventures.com</t>
  </si>
  <si>
    <t xml:space="preserve">Cambridge, MA</t>
  </si>
  <si>
    <t xml:space="preserve">SENT 2026-07-10 | Leads: Yes | Invested Commonwealth Fusion 2018 (pre-revenue); led Sora Fuel $6M seed; led Terragia $6M seed; DG Matrix $60M Series A (solid-state transformers) | Contact: info@engineventures.com | Conf: High</t>
  </si>
  <si>
    <t xml:space="preserve">Reed Sturtevant</t>
  </si>
  <si>
    <t xml:space="preserve">reed@engineventures.com</t>
  </si>
  <si>
    <t xml:space="preserve">http://www.linkedin.com/in/reedsturtevant</t>
  </si>
  <si>
    <t xml:space="preserve">Lexington, Massachusetts</t>
  </si>
  <si>
    <t xml:space="preserve">Eni Next</t>
  </si>
  <si>
    <t xml:space="preserve">alessandro.defendi@eni.com</t>
  </si>
  <si>
    <t xml:space="preserve">Rome, Italy</t>
  </si>
  <si>
    <t xml:space="preserve">Alessandro Defendi, Principal; Manlio David (Investment Director) | Type: Corporate Venture Capital; Check: $5M-10M; Fund $M: (Not Listed)</t>
  </si>
  <si>
    <t xml:space="preserve">Jason Rigoli</t>
  </si>
  <si>
    <t xml:space="preserve">Enlightenment Capital</t>
  </si>
  <si>
    <t xml:space="preserve">jfrigoli@enlightenment-cap.com</t>
  </si>
  <si>
    <t xml:space="preserve">http://www.linkedin.com/in/jason-rigoli-14a3b6</t>
  </si>
  <si>
    <t xml:space="preserve">Thomas Young</t>
  </si>
  <si>
    <t xml:space="preserve">tbyoung@enlightenment-cap.com</t>
  </si>
  <si>
    <t xml:space="preserve">http://www.linkedin.com/in/thomas-b-young</t>
  </si>
  <si>
    <t xml:space="preserve">Collin West</t>
  </si>
  <si>
    <t xml:space="preserve">Ensemble VC</t>
  </si>
  <si>
    <t xml:space="preserve">collin@ensemble.vc</t>
  </si>
  <si>
    <t xml:space="preserve">https://www.linkedin.com/in/collinwest</t>
  </si>
  <si>
    <t xml:space="preserve">Research 2026-07-21: CONFIRMED_US | HQ Austin, USA | domain ensemble.vc | src https://www.ensemble.vc/team | Contacted 23 Jul 2026 (Round 2 outreach)</t>
  </si>
  <si>
    <t xml:space="preserve">Harrington Sherrard</t>
  </si>
  <si>
    <t xml:space="preserve">EONXI</t>
  </si>
  <si>
    <t xml:space="preserve">sherrard@eonxi.com</t>
  </si>
  <si>
    <t xml:space="preserve">Asad Jamal</t>
  </si>
  <si>
    <t xml:space="preserve">Founder &amp; Chairman</t>
  </si>
  <si>
    <t xml:space="preserve">ePlanet Capital</t>
  </si>
  <si>
    <t xml:space="preserve">asad@eplanetcapital.com</t>
  </si>
  <si>
    <t xml:space="preserve">http://www.linkedin.com/in/asjamal</t>
  </si>
  <si>
    <t xml:space="preserve">San Jose, California</t>
  </si>
  <si>
    <t xml:space="preserve">Rick Zullo</t>
  </si>
  <si>
    <t xml:space="preserve">Equal Ventures</t>
  </si>
  <si>
    <t xml:space="preserve">zullo@equal.vc</t>
  </si>
  <si>
    <t xml:space="preserve">http://www.linkedin.com/in/rickzullo</t>
  </si>
  <si>
    <t xml:space="preserve">Equinor Ventures</t>
  </si>
  <si>
    <t xml:space="preserve">pmalo@equinor.com</t>
  </si>
  <si>
    <t xml:space="preserve">Parker Malone, Investment Manager</t>
  </si>
  <si>
    <t xml:space="preserve">EQx Fund</t>
  </si>
  <si>
    <t xml:space="preserve">ziad@eqxfund.com</t>
  </si>
  <si>
    <t xml:space="preserve">Miami,Florida</t>
  </si>
  <si>
    <t xml:space="preserve">Ziad Moukheiber; Caroline Yeager | Miami-based venture capital firm founded in 2018 by Michel Goguikian. | EQx Fund operates an evergreen Angel Fund focused on diversified early stage investments in extraordinary Founders | Contacted 15 Jul 2026 (Round 1 outreach)</t>
  </si>
  <si>
    <t xml:space="preserve">Eterna Capital</t>
  </si>
  <si>
    <t xml:space="preserve">nassim@eternacapital.com</t>
  </si>
  <si>
    <t xml:space="preserve">Nassim Olive; Alon Goren | Kreos Capital is a growth debt firm that provides financing solutions for high-growth companies across Europe and Israel. | Eterna Capital is an investment company focused on blockchain technology. | Contacted 15 Jul 2026 (Round 1 outreach)</t>
  </si>
  <si>
    <t xml:space="preserve">John Andreini</t>
  </si>
  <si>
    <t xml:space="preserve">Ethos VC</t>
  </si>
  <si>
    <t xml:space="preserve">john@ethos.vc</t>
  </si>
  <si>
    <t xml:space="preserve">http://www.linkedin.com/in/jandreini1</t>
  </si>
  <si>
    <t xml:space="preserve">Eunike Ventures</t>
  </si>
  <si>
    <t xml:space="preserve">william.fraizer@eunikeventures.com</t>
  </si>
  <si>
    <t xml:space="preserve">Will Fraizer (VP Technology Development)</t>
  </si>
  <si>
    <t xml:space="preserve">Dylan O'Reilly</t>
  </si>
  <si>
    <t xml:space="preserve">Program Director</t>
  </si>
  <si>
    <t xml:space="preserve">Evergreen Climate Innovations</t>
  </si>
  <si>
    <t xml:space="preserve">dylan@evergreeninno.org</t>
  </si>
  <si>
    <t xml:space="preserve">Estelle Seals</t>
  </si>
  <si>
    <t xml:space="preserve">estelle@cleanenergytrust.org</t>
  </si>
  <si>
    <t xml:space="preserve">http://www.linkedin.com/in/estelle-seals-90248312</t>
  </si>
  <si>
    <t xml:space="preserve">Ian Adams</t>
  </si>
  <si>
    <t xml:space="preserve">Managing Director - Platform</t>
  </si>
  <si>
    <t xml:space="preserve">ian@cleanenergytrust.org</t>
  </si>
  <si>
    <t xml:space="preserve">Paul Seidler, Managing Director; Shashank Churukanti, Venture Associate; Ian Adams</t>
  </si>
  <si>
    <t xml:space="preserve">shashank@evergreeninno.org</t>
  </si>
  <si>
    <t xml:space="preserve">Rachel Sebald</t>
  </si>
  <si>
    <t xml:space="preserve">Director, Marketing &amp; Communications</t>
  </si>
  <si>
    <t xml:space="preserve">rachel@evergreeninno.org</t>
  </si>
  <si>
    <t xml:space="preserve">Simone Perrin</t>
  </si>
  <si>
    <t xml:space="preserve">Strategic Partnerships Associate</t>
  </si>
  <si>
    <t xml:space="preserve">simone@evergreeninno.org</t>
  </si>
  <si>
    <t xml:space="preserve">Ronit Bendori</t>
  </si>
  <si>
    <t xml:space="preserve">Evergreen Venture Partners</t>
  </si>
  <si>
    <t xml:space="preserve">rbendori@evergreen.co.il</t>
  </si>
  <si>
    <t xml:space="preserve">Drew Robinson, Strategic Partner, Principal; Brock Smith, Managing Director</t>
  </si>
  <si>
    <t xml:space="preserve">Evergy Ventures</t>
  </si>
  <si>
    <t xml:space="preserve">drew@evergyventures.com</t>
  </si>
  <si>
    <t xml:space="preserve">Val Chiykowski</t>
  </si>
  <si>
    <t xml:space="preserve">Evok innovations</t>
  </si>
  <si>
    <t xml:space="preserve">val@evokinnovations.com</t>
  </si>
  <si>
    <t xml:space="preserve">Marell Evans</t>
  </si>
  <si>
    <t xml:space="preserve">Founder &amp; General Partner</t>
  </si>
  <si>
    <t xml:space="preserve">Exceptional Capital</t>
  </si>
  <si>
    <t xml:space="preserve">marell@exceptionalcap.com</t>
  </si>
  <si>
    <t xml:space="preserve">http://www.linkedin.com/in/marell-evans</t>
  </si>
  <si>
    <t xml:space="preserve">Michael Hoffman</t>
  </si>
  <si>
    <t xml:space="preserve">Feenix Venture Partners LLC,Feenix Venture Partners</t>
  </si>
  <si>
    <t xml:space="preserve">mhoffman@feenixpartners.com</t>
  </si>
  <si>
    <t xml:space="preserve">Fernbrook Capital Management</t>
  </si>
  <si>
    <t xml:space="preserve">bill@fernbrookmgmt.com</t>
  </si>
  <si>
    <t xml:space="preserve">Salt Lake City,Utah</t>
  </si>
  <si>
    <t xml:space="preserve">DRAFTED 14 Jul 2026: Round 1 email created in Gmail drafts. Bill Detwiler; Matthew Jacobson | Juvo Ventures is a venture capital firm that seeks to invest in early-stage technology-enabled education companies. | Fernbrook invests in early-stage, tech-enabled consumer-facing companies.</t>
  </si>
  <si>
    <t xml:space="preserve">Seth Bannon</t>
  </si>
  <si>
    <t xml:space="preserve">Fifty Years</t>
  </si>
  <si>
    <t xml:space="preserve">seth@fifty.vc</t>
  </si>
  <si>
    <t xml:space="preserve">Leads: Yes (leads pre-seed) | Antora Energy; Solugen; factory-manufactured nuclear reactor company | Contact: fiftyyears.com | Conf: High | Contacted 23 Jul 2026 (Round 2 outreach)</t>
  </si>
  <si>
    <t xml:space="preserve">Allison</t>
  </si>
  <si>
    <t xml:space="preserve">Fine Structure Ventures</t>
  </si>
  <si>
    <t xml:space="preserve">allison@finestructure.vc</t>
  </si>
  <si>
    <t xml:space="preserve">Europe North America South America</t>
  </si>
  <si>
    <t xml:space="preserve">Allison Hinckley, Senior Associate | Type: Venture Capital; Check: $1M-5M $5M-10M; Fund $M: 250M</t>
  </si>
  <si>
    <t xml:space="preserve">Firebrand Ventures,The Hill Fund By Firebrand Ventures</t>
  </si>
  <si>
    <t xml:space="preserve">john@thehillfund.com</t>
  </si>
  <si>
    <t xml:space="preserve">Houston,Texas</t>
  </si>
  <si>
    <t xml:space="preserve">John Fein; William Kilmer | Wells Fargo Strategic Capital is a principal investing and merchant division of Wells Fargo &amp; Company. | Firebrand Ventures combine a vast network and deep experience with startup hustle to invest in exceptional early stage software startups. | Contacted 15 Jul 2026 (Roun</t>
  </si>
  <si>
    <t xml:space="preserve">Christy Johnson</t>
  </si>
  <si>
    <t xml:space="preserve">Fireroad</t>
  </si>
  <si>
    <t xml:space="preserve">christy@fireroad.io</t>
  </si>
  <si>
    <t xml:space="preserve">http://www.linkedin.com/in/sincerelychristy</t>
  </si>
  <si>
    <t xml:space="preserve">Cincinnati, Ohio</t>
  </si>
  <si>
    <t xml:space="preserve">Tony Van Marken</t>
  </si>
  <si>
    <t xml:space="preserve">Managing Partner and Co-founder</t>
  </si>
  <si>
    <t xml:space="preserve">First Ascent Ventures</t>
  </si>
  <si>
    <t xml:space="preserve">tony@firstascent.vc</t>
  </si>
  <si>
    <t xml:space="preserve">http://www.linkedin.com/in/tony-van-marken</t>
  </si>
  <si>
    <t xml:space="preserve">Israel,Tel Aviv</t>
  </si>
  <si>
    <t xml:space="preserve">DRAFTED 20 Jul 2026: Round 1 email created in Gmail drafts. | Tony van Marken | Venture Capital Investment fund based at the heart of Tel Aviv focusing on investments ranging from Pre-Seed to Series B</t>
  </si>
  <si>
    <t xml:space="preserve">Aaron</t>
  </si>
  <si>
    <t xml:space="preserve">First Mile Ventures</t>
  </si>
  <si>
    <t xml:space="preserve">aaron@firstmilevc.com</t>
  </si>
  <si>
    <t xml:space="preserve">DRAFTED 14 Jul 2026: Round 1 email created in Gmail drafts. REPAIRED 14 Jul 2026: firm and name corrected from email domain (was misaligned). DNS Capital is an investment office that provides long-term control and minority investments in companies.</t>
  </si>
  <si>
    <t xml:space="preserve">Danny Chen</t>
  </si>
  <si>
    <t xml:space="preserve">First Spark Ventures</t>
  </si>
  <si>
    <t xml:space="preserve">danny@firstsparkventures.com</t>
  </si>
  <si>
    <t xml:space="preserve">http://www.linkedin.com/in/danny-chen-177671177</t>
  </si>
  <si>
    <t xml:space="preserve">Hong Kong</t>
  </si>
  <si>
    <t xml:space="preserve">FirstMark Capital</t>
  </si>
  <si>
    <t xml:space="preserve">dan@firstmark.com</t>
  </si>
  <si>
    <t xml:space="preserve">Champaign,Illinois</t>
  </si>
  <si>
    <t xml:space="preserve">DRAFTED 14 Jul 2026: Round 1 email created in Gmail drafts. Dan Kozikowski; Michelle Ashworth | Open Prairie is a private equity fund manager providing fund deployment, advisory, and strategic planning services since 1997. | FirstMark Capital is an early-stage venture capital firm that partners with</t>
  </si>
  <si>
    <t xml:space="preserve">firstminute capital</t>
  </si>
  <si>
    <t xml:space="preserve">spencer@firstminute.capital</t>
  </si>
  <si>
    <t xml:space="preserve">DRAFTED 14 Jul 2026: Round 1 email created in Gmail drafts. Spencer Crawley; Zal Bilimoria | Mastry is a venture capital firm | Firstminute Capital is an early-stage venture fund based in London, investing globally. Backed by 30 unicorn founders and global strategics.</t>
  </si>
  <si>
    <t xml:space="preserve">FJ Labs</t>
  </si>
  <si>
    <t xml:space="preserve">fabrice@fjlabs.com</t>
  </si>
  <si>
    <t xml:space="preserve">San Mateo</t>
  </si>
  <si>
    <t xml:space="preserve">Fabrice Grinda; Pamela Lee | We work with early-stage startups solving meaningful problemsâ€”and help founders turn great ideas into market disruption at scale. | FJ Labs is a stage-agnostic investment firm that focuses on marketplaces and consumer facing startups. | Contacted 15 Jul 2026 (Round 1 o</t>
  </si>
  <si>
    <t xml:space="preserve">Armen Mkrtchyan</t>
  </si>
  <si>
    <t xml:space="preserve">Origination Partner; AI Task Force member</t>
  </si>
  <si>
    <t xml:space="preserve">Flagship Pioneering</t>
  </si>
  <si>
    <t xml:space="preserve">armen@flagshippioneering.com</t>
  </si>
  <si>
    <t xml:space="preserve">http://www.linkedin.com/in/armenmkrtchyan1</t>
  </si>
  <si>
    <t xml:space="preserve">Flagship Origination Partner. Task Force member.</t>
  </si>
  <si>
    <t xml:space="preserve">Noubar Afeyan</t>
  </si>
  <si>
    <t xml:space="preserve">Founder; AI Task Force member</t>
  </si>
  <si>
    <t xml:space="preserve">noubar@flagshippioneering.com</t>
  </si>
  <si>
    <t xml:space="preserve">http://www.linkedin.com/in/noubarafeyan</t>
  </si>
  <si>
    <t xml:space="preserve">Flagship founder. Strategic Task Force member. Kendall Square biotech VC anchor. [Apollo/web: high_confidence_pattern]</t>
  </si>
  <si>
    <t xml:space="preserve">Tod Sacerdoti</t>
  </si>
  <si>
    <t xml:space="preserve">Flex Capital</t>
  </si>
  <si>
    <t xml:space="preserve">tod@flexcapital.com</t>
  </si>
  <si>
    <t xml:space="preserve">Flint Capital</t>
  </si>
  <si>
    <t xml:space="preserve">sg@flintcap.com</t>
  </si>
  <si>
    <t xml:space="preserve">Sergey Gribov; Kevin Valentine | Kingfisher Investment Advisors is a venture growth firm that focuses on mid/late-stage technology companies. | Flint Capital is an international venture capital fund investing in technology-driven companies. | Contacted 15 Jul 2026 (Round 1 outreach)</t>
  </si>
  <si>
    <t xml:space="preserve">John Loser</t>
  </si>
  <si>
    <t xml:space="preserve">Floating Point</t>
  </si>
  <si>
    <t xml:space="preserve">john@floating.vc</t>
  </si>
  <si>
    <t xml:space="preserve">http://www.linkedin.com/in/john-loser-5ab26a24</t>
  </si>
  <si>
    <t xml:space="preserve">DRAFTED 27 Jul 2026: Round 2 email created in Gmail drafts.</t>
  </si>
  <si>
    <t xml:space="preserve">Maria Alegre</t>
  </si>
  <si>
    <t xml:space="preserve">Flori Ventures</t>
  </si>
  <si>
    <t xml:space="preserve">maria@floriventures.com</t>
  </si>
  <si>
    <t xml:space="preserve">Daniel Darling</t>
  </si>
  <si>
    <t xml:space="preserve">focal</t>
  </si>
  <si>
    <t xml:space="preserve">daniel@focal.vc</t>
  </si>
  <si>
    <t xml:space="preserve">http://www.linkedin.com/in/danieldarling</t>
  </si>
  <si>
    <t xml:space="preserve">Chris Stallman</t>
  </si>
  <si>
    <t xml:space="preserve">Fontinalis Partners</t>
  </si>
  <si>
    <t xml:space="preserve">chris.stallman@fontinalis.com</t>
  </si>
  <si>
    <t xml:space="preserve">Dan Ratliff</t>
  </si>
  <si>
    <t xml:space="preserve">dan.ratliff@fontinalis.com</t>
  </si>
  <si>
    <t xml:space="preserve">Mark Schulz</t>
  </si>
  <si>
    <t xml:space="preserve">mark.schulz@fontinalis.com</t>
  </si>
  <si>
    <t xml:space="preserve">http://www.linkedin.com/in/mark-schulz-a2953437</t>
  </si>
  <si>
    <t xml:space="preserve">Egypt,Giza</t>
  </si>
  <si>
    <t xml:space="preserve">DRAFTED 20 Jul 2026: Round 1 email created in Gmail drafts. | Patricia Moraes; Mark Schulz | Flat6Labs is a seed and early-stage venture capital firm that primarily invests in tech-driven startups. | Unbox Capital is a growth equity investment company that invests in the agricultural and information</t>
  </si>
  <si>
    <t xml:space="preserve">fool ventures</t>
  </si>
  <si>
    <t xml:space="preserve">brendan@foolventures.com</t>
  </si>
  <si>
    <t xml:space="preserve">Brendan Mathews</t>
  </si>
  <si>
    <t xml:space="preserve">Formation 8</t>
  </si>
  <si>
    <t xml:space="preserve">jim@formation8.com</t>
  </si>
  <si>
    <t xml:space="preserve">DRAFTED 14 Jul 2026: Round 1 email created in Gmail drafts. Jim Kim; Peter Svennilson | Founder-First Capital for Innovative Entrepreneurs who want to Change the World. | Formation 8, a California-based technology investment firm, focuses on seed, early, and later stage venture investments.</t>
  </si>
  <si>
    <t xml:space="preserve">Rahul Bhansali</t>
  </si>
  <si>
    <t xml:space="preserve">Formation Venture Engineering</t>
  </si>
  <si>
    <t xml:space="preserve">rahul@formationve.com</t>
  </si>
  <si>
    <t xml:space="preserve">Foundamental</t>
  </si>
  <si>
    <t xml:space="preserve">patric@foundamental.com</t>
  </si>
  <si>
    <t xml:space="preserve">Abilene</t>
  </si>
  <si>
    <t xml:space="preserve">Patric Hellermann; T. Scott Law | MaC Venture Capital is an early-stage venture capital firm focused on finding ideas, technology, and products that can become infectious. | Foundamental is the global investor in construction, renovation and design technology. | Contacted 15 Jul 2026 (Round 1 outrea</t>
  </si>
  <si>
    <t xml:space="preserve">Micah Rosenbloom</t>
  </si>
  <si>
    <t xml:space="preserve">Founder Collective</t>
  </si>
  <si>
    <t xml:space="preserve">micah@foundercollective.com</t>
  </si>
  <si>
    <t xml:space="preserve">Classified: VC | Geo: US | Pre-cust: Yes | GAP: Founder Collective partner. [v7-resolved: Managing_partner]</t>
  </si>
  <si>
    <t xml:space="preserve">JB Straubel</t>
  </si>
  <si>
    <t xml:space="preserve">Founder/CEO Redwood Materials; Tesla co-foun</t>
  </si>
  <si>
    <t xml:space="preserve">Founder/CEO Redwood Materials</t>
  </si>
  <si>
    <t xml:space="preserve">jb@redwoodmaterials.com</t>
  </si>
  <si>
    <t xml:space="preserve">linkedin.com/in/jb-straubel</t>
  </si>
  <si>
    <t xml:space="preserve">Carson City, NV</t>
  </si>
  <si>
    <t xml:space="preserve">SENT 2026-07-10 | Anchor: Yes — marquee energy operator name signals others | Angel investor in Axiom Exergy's $2.5M round (Aug 2, 2016), quoted: "Axiom Exergy has developed a compelling solution that…delivers immediate value to | Contact: Warm intro via Redwood/Tesla network | Conf: High | Src: pit</t>
  </si>
  <si>
    <t xml:space="preserve">Lauren</t>
  </si>
  <si>
    <t xml:space="preserve">Founders Fund</t>
  </si>
  <si>
    <t xml:space="preserve">lauren@foundersfund.com</t>
  </si>
  <si>
    <t xml:space="preserve">DRAFTED 14 Jul 2026: Round 1 email created in Gmail drafts. REPAIRED 14 Jul 2026: firm and name corrected from email domain (was misaligned). Tyson Homma; Lauren Gross | Zillionize is a low friction startup investor with a portfolio of over 100 fast growing startups. | World Innovation Lab is a vent</t>
  </si>
  <si>
    <t xml:space="preserve">Pegah Ebrahimi</t>
  </si>
  <si>
    <t xml:space="preserve">FPV Ventures</t>
  </si>
  <si>
    <t xml:space="preserve">pegah@fpvventures.com</t>
  </si>
  <si>
    <t xml:space="preserve">http://www.linkedin.com/in/pegahebrahimi</t>
  </si>
  <si>
    <t xml:space="preserve">Mountain View, California</t>
  </si>
  <si>
    <t xml:space="preserve">David Fleck</t>
  </si>
  <si>
    <t xml:space="preserve">Freeflow</t>
  </si>
  <si>
    <t xml:space="preserve">david@freeflow.io</t>
  </si>
  <si>
    <t xml:space="preserve">Pasadena/Berkeley, CA</t>
  </si>
  <si>
    <t xml:space="preserve">SENT 2026-07-10 | Deep tech VC | Capital: Equity pre-seed/seed (e.g., $500K into $3M rounds) | Captura (ocean CO2 capture); Hydrosat; Entos | Contact: freeflow.io | Conf: High</t>
  </si>
  <si>
    <t xml:space="preserve">Fresh Del Monte Produce</t>
  </si>
  <si>
    <t xml:space="preserve">mfico@freshdelmonte.com</t>
  </si>
  <si>
    <t xml:space="preserve">Maria Fico; Pietro Bezza | H.I.G. Growth Partners is a growth capital investment affiliate of H.I.G. Capital. | Fresh Del Monte Produce Inc. (Fresh Del Monte) is a holding company. | Contacted 15 Jul 2026 (Round 1 outreach)</t>
  </si>
  <si>
    <t xml:space="preserve">Front Row Fund</t>
  </si>
  <si>
    <t xml:space="preserve">davidh@frontrowfund.com</t>
  </si>
  <si>
    <t xml:space="preserve">Minneapolis</t>
  </si>
  <si>
    <t xml:space="preserve">David Haines; Doug Renert | Groove Capital is a new investment firm targeting early-stage companies. | Front Row Fund is a seed and early-stage venture capital fund.</t>
  </si>
  <si>
    <t xml:space="preserve">Samir</t>
  </si>
  <si>
    <t xml:space="preserve">Fronture Ventures</t>
  </si>
  <si>
    <t xml:space="preserve">samir.ghosh@frontures.com</t>
  </si>
  <si>
    <t xml:space="preserve">New York,Shanghai,Los Angeles,London,San Francisco</t>
  </si>
  <si>
    <t xml:space="preserve">Samir Adams Ghosh; Shannon Jones | Raine Ventures is The Rain Group's early stage fund. | Frontures is a venture capital firm that engages in disrupting the status quo for life betterment.</t>
  </si>
  <si>
    <t xml:space="preserve">John</t>
  </si>
  <si>
    <t xml:space="preserve">Fung Capital</t>
  </si>
  <si>
    <t xml:space="preserve">john@fungcap.com</t>
  </si>
  <si>
    <t xml:space="preserve">DRAFTED 14 Jul 2026: Round 1 email created in Gmail drafts. REPAIRED 14 Jul 2026: firm and name corrected from email domain (was misaligned). Vitaliy Rizhkov; John Seung | We are an emerging venture capital firm. We invest in early stage startups with experienced founders building disruptive innovat</t>
  </si>
  <si>
    <t xml:space="preserve">Fanny Rohr</t>
  </si>
  <si>
    <t xml:space="preserve">Head of People and Operations</t>
  </si>
  <si>
    <t xml:space="preserve">Future Energy Ventures</t>
  </si>
  <si>
    <t xml:space="preserve">fanny.rohr@fev.vc</t>
  </si>
  <si>
    <t xml:space="preserve">http://www.linkedin.com/in/fanny-rohr</t>
  </si>
  <si>
    <t xml:space="preserve">DRAFTED 20 Jul 2026: Round 1 email created in Gmail drafts. | Will Porteous; Fanny Rohr | Institutional investor in venture capital, private equity, and private debt. | RRE Ventures is a Venture Capital Firm.</t>
  </si>
  <si>
    <t xml:space="preserve">Elise</t>
  </si>
  <si>
    <t xml:space="preserve">Future Shape</t>
  </si>
  <si>
    <t xml:space="preserve">elise@futureshapellc.com</t>
  </si>
  <si>
    <t xml:space="preserve">Elise Houren; Pauline Lee | Level Equity Management is a growth equity firm that focuses on providing capital to software and internet companies. | Future Shape is an investment and advisory firm that invests in engineers and scientists that develops deep technology.</t>
  </si>
  <si>
    <t xml:space="preserve">Steve Jurvetson</t>
  </si>
  <si>
    <t xml:space="preserve">Future Ventures</t>
  </si>
  <si>
    <t xml:space="preserve">steve@future.ventures</t>
  </si>
  <si>
    <t xml:space="preserve">Larry Aschebrook</t>
  </si>
  <si>
    <t xml:space="preserve">G Squared</t>
  </si>
  <si>
    <t xml:space="preserve">larry@gsquared.com</t>
  </si>
  <si>
    <t xml:space="preserve">Jake Tauscher</t>
  </si>
  <si>
    <t xml:space="preserve">G2 Venture Partners</t>
  </si>
  <si>
    <t xml:space="preserve">jake@g2vp.com</t>
  </si>
  <si>
    <t xml:space="preserve">https://www.linkedin.com/in/jake-tauscher-a2145480/</t>
  </si>
  <si>
    <t xml:space="preserve">Dallas TX US</t>
  </si>
  <si>
    <t xml:space="preserve">Jasper Platz</t>
  </si>
  <si>
    <t xml:space="preserve">jasper@g2vp.com</t>
  </si>
  <si>
    <t xml:space="preserve">https://www.linkedin.com/in/jasper-platz-9b78875/</t>
  </si>
  <si>
    <t xml:space="preserve">Kelly Golden</t>
  </si>
  <si>
    <t xml:space="preserve">Director of Investor Relations</t>
  </si>
  <si>
    <t xml:space="preserve">kelly@g2vp.com</t>
  </si>
  <si>
    <t xml:space="preserve">https://www.linkedin.com/in/kelly-golden-a38a2925/</t>
  </si>
  <si>
    <t xml:space="preserve">Ben Kortlang</t>
  </si>
  <si>
    <t xml:space="preserve">G2VP</t>
  </si>
  <si>
    <t xml:space="preserve">ben@g2vp.com</t>
  </si>
  <si>
    <t xml:space="preserve">https://www.linkedin.com/in/ben-kortlang-583b7720/</t>
  </si>
  <si>
    <t xml:space="preserve">Clay: current partner, LinkedIn on file; email reveal pending | Classified: VC | Geo: US | Pre-cust: No (growth focus) | | SENT 13 Jul 2026</t>
  </si>
  <si>
    <t xml:space="preserve">David Mount</t>
  </si>
  <si>
    <t xml:space="preserve">dmount@stanford.edu</t>
  </si>
  <si>
    <t xml:space="preserve">https://www.linkedin.com/in/david-mount-1a3aab21/</t>
  </si>
  <si>
    <t xml:space="preserve">COLLISION: G2VP in live dialogue (Jake, Jasper, Kelly, 10 to 11 Jul 2026) | Verified 14 Jul 2026. Clay: current partner, LinkedIn on file; email reveal pending | Clay: current partner, LinkedIn on file; email reveal pending | Classified: VC | Geo: US | Pre-cust: No (growth focus) |</t>
  </si>
  <si>
    <t xml:space="preserve">Neel Mehta</t>
  </si>
  <si>
    <t xml:space="preserve">neel@g2vp.com</t>
  </si>
  <si>
    <t xml:space="preserve">https://www.linkedin.com/in/mehtaneel/</t>
  </si>
  <si>
    <t xml:space="preserve">Clay: current partner, LinkedIn on file; email reveal pending | Clay: current partner, LinkedIn on file; email reveal pending | Classified: VC | Geo: US | Pre-cust: No (growth focus) | | SENT 13 Jul 2026</t>
  </si>
  <si>
    <t xml:space="preserve">Tom Steyer</t>
  </si>
  <si>
    <t xml:space="preserve">Co-Founder &amp; Co-Executive Chair</t>
  </si>
  <si>
    <t xml:space="preserve">Galvanize Climate Solutions</t>
  </si>
  <si>
    <t xml:space="preserve">tom@galvanizeclimate.com</t>
  </si>
  <si>
    <t xml:space="preserve">http://www.linkedin.com/in/tomsteyer</t>
  </si>
  <si>
    <t xml:space="preserve">Limor Spector</t>
  </si>
  <si>
    <t xml:space="preserve">President of Ventures, GE Vernova</t>
  </si>
  <si>
    <t xml:space="preserve">GE Vernova</t>
  </si>
  <si>
    <t xml:space="preserve">benjamin.ginsburg@gevernova.com</t>
  </si>
  <si>
    <t xml:space="preserve">Benjamin Ginsburg | Outreach wk 47 | Strategic research: GE Vernova (power/grid/energy equipment) | AirJoule Technologies ~$15M anchor PIPE (Apr 24, 2025) for waste-heat-to-water for data centers/power/manufacturing; ear | Contact: Via gevernova.com | Conf: Medium-High</t>
  </si>
  <si>
    <t xml:space="preserve">Geek Ventures</t>
  </si>
  <si>
    <t xml:space="preserve">ihar@geek.vc</t>
  </si>
  <si>
    <t xml:space="preserve">Ihar Mahaniok; Carolina Serra | Adit Ventures is a venture capital investment firm with over 1250 LPs, $400MM in AUM, 3 offices across the US, and 9 exits. | NYC venture fund investing in immigrant founders building exciting scalable tech | Contacted 15 Jul 2026 (Round 1 outreach)</t>
  </si>
  <si>
    <t xml:space="preserve">David Millet</t>
  </si>
  <si>
    <t xml:space="preserve">Gemini Investors</t>
  </si>
  <si>
    <t xml:space="preserve">dmillet@gemini-investors.com</t>
  </si>
  <si>
    <t xml:space="preserve">http://www.linkedin.com/in/david-millet-3996a2362</t>
  </si>
  <si>
    <t xml:space="preserve">Andrew Schmitz</t>
  </si>
  <si>
    <t xml:space="preserve">gener8tor</t>
  </si>
  <si>
    <t xml:space="preserve">andrew@gener8tor.com</t>
  </si>
  <si>
    <t xml:space="preserve">Appleton/Milwaukee, WI</t>
  </si>
  <si>
    <t xml:space="preserve">SENT 2026-07-10 | Accelerator | Capital: Equity **$100K** per startup | Integrated Dynamics (biomanufacturing of chemicals); 2026 cohort | Contact: gener8tor.com | Conf: High</t>
  </si>
  <si>
    <t xml:space="preserve">Hemant Taneja</t>
  </si>
  <si>
    <t xml:space="preserve">Boston partner</t>
  </si>
  <si>
    <t xml:space="preserve">General Catalyst</t>
  </si>
  <si>
    <t xml:space="preserve">hemant@generalcatalyst.com</t>
  </si>
  <si>
    <t xml:space="preserve">Classified: VC | Geo: US | Pre-cust: Yes | GAP: GC Boston partner. [v7-resolved: CEO_GC]</t>
  </si>
  <si>
    <t xml:space="preserve">David Crane</t>
  </si>
  <si>
    <t xml:space="preserve">Generate Capital Chair/CEO (since Sept 2025)</t>
  </si>
  <si>
    <t xml:space="preserve">Generate</t>
  </si>
  <si>
    <t xml:space="preserve">david.crane@generatecapital.com</t>
  </si>
  <si>
    <t xml:space="preserve">San Francisco CA</t>
  </si>
  <si>
    <t xml:space="preserve">Classified: Institutional (sustainable infra investor/operator, credit+equity) | Geo: US | Pre-cust: No (scale-up) | Tier 14 · CRITICAL. Generate Chair/CEO since Sept 2025. REPLACES Scott Jacobs. Ex-DOE Under Secretary for Infrastructure. Specialty finance for sustainable infra including data center</t>
  </si>
  <si>
    <t xml:space="preserve">Griffin Knight</t>
  </si>
  <si>
    <t xml:space="preserve">Director, Enterprise Technology Products</t>
  </si>
  <si>
    <t xml:space="preserve">Generate Capital</t>
  </si>
  <si>
    <t xml:space="preserve">griffin.knight@generatecapital.com</t>
  </si>
  <si>
    <t xml:space="preserve">Ryan Miller</t>
  </si>
  <si>
    <t xml:space="preserve">Principal, Generate Private Credit</t>
  </si>
  <si>
    <t xml:space="preserve">rcmiller.vt@gmail.com</t>
  </si>
  <si>
    <t xml:space="preserve">Sam Blodgett</t>
  </si>
  <si>
    <t xml:space="preserve">Principal, Capital Markets</t>
  </si>
  <si>
    <t xml:space="preserve">sam.blodgett@generatecapital.com</t>
  </si>
  <si>
    <t xml:space="preserve">Andrew Hertzmark</t>
  </si>
  <si>
    <t xml:space="preserve">Generation Partners</t>
  </si>
  <si>
    <t xml:space="preserve">hertzmark@generation.com</t>
  </si>
  <si>
    <t xml:space="preserve">http://www.linkedin.com/in/andrew-hertzmark</t>
  </si>
  <si>
    <t xml:space="preserve">Greenwich, Connecticut</t>
  </si>
  <si>
    <t xml:space="preserve">Landon Merrill</t>
  </si>
  <si>
    <t xml:space="preserve">Genoa Ventures</t>
  </si>
  <si>
    <t xml:space="preserve">landon@genoavc.com</t>
  </si>
  <si>
    <t xml:space="preserve">http://www.linkedin.com/in/landonmerrill</t>
  </si>
  <si>
    <t xml:space="preserve">Alameda, California</t>
  </si>
  <si>
    <t xml:space="preserve">Madelene Larsson</t>
  </si>
  <si>
    <t xml:space="preserve">Giant Ventures</t>
  </si>
  <si>
    <t xml:space="preserve">madelene@giant.vc</t>
  </si>
  <si>
    <t xml:space="preserve">Stephen Oskoui</t>
  </si>
  <si>
    <t xml:space="preserve">Co-Founder &amp; Partner</t>
  </si>
  <si>
    <t xml:space="preserve">Gigafund</t>
  </si>
  <si>
    <t xml:space="preserve">steve@gigafund.com</t>
  </si>
  <si>
    <t xml:space="preserve">http://www.linkedin.com/in/oskoui</t>
  </si>
  <si>
    <t xml:space="preserve">Evaline Tsai</t>
  </si>
  <si>
    <t xml:space="preserve">Gigascale Capital</t>
  </si>
  <si>
    <t xml:space="preserve">evaline@gigascale.com</t>
  </si>
  <si>
    <t xml:space="preserve">https://www.linkedin.com/in/evaline-tsai/</t>
  </si>
  <si>
    <t xml:space="preserve">Haley Prout</t>
  </si>
  <si>
    <t xml:space="preserve">haley@gigascale.com</t>
  </si>
  <si>
    <t xml:space="preserve">https://www.linkedin.com/in/haleyprout/</t>
  </si>
  <si>
    <t xml:space="preserve">Palo Alto CA US</t>
  </si>
  <si>
    <t xml:space="preserve">John Lilly</t>
  </si>
  <si>
    <t xml:space="preserve">Advising Partner</t>
  </si>
  <si>
    <t xml:space="preserve">john@gigascale.com</t>
  </si>
  <si>
    <t xml:space="preserve">https://www.linkedin.com/in/john-lilly-899/</t>
  </si>
  <si>
    <t xml:space="preserve">Kevin S. Zhang</t>
  </si>
  <si>
    <t xml:space="preserve">Agent Development</t>
  </si>
  <si>
    <t xml:space="preserve">kevin.zhang@sierra.ai</t>
  </si>
  <si>
    <t xml:space="preserve">https://www.linkedin.com/in/kevinszhang/</t>
  </si>
  <si>
    <t xml:space="preserve">Mike Schroepfer</t>
  </si>
  <si>
    <t xml:space="preserve">Founder</t>
  </si>
  <si>
    <t xml:space="preserve">mike@gigascale.com</t>
  </si>
  <si>
    <t xml:space="preserve">http://www.linkedin.com/in/schrep</t>
  </si>
  <si>
    <t xml:space="preserve">San Francisco Bay Area, CA</t>
  </si>
  <si>
    <t xml:space="preserve">DRAFTED 20 Jul 2026: Round 1 email created in Gmail drafts. | Anchor: Yes — compute operator credibility | Named angel/backer in Terraton (biochar) and Ulysses (marine robotics) rounds; ex-Meta compute infra operator | Contact: Gigascale Capital / warm intro | Conf: Medium | Src: lowercarbon.com (Te</t>
  </si>
  <si>
    <t xml:space="preserve">Victoria Beasley</t>
  </si>
  <si>
    <t xml:space="preserve">victoria@gigascale.com</t>
  </si>
  <si>
    <t xml:space="preserve">https://www.linkedin.com/in/vbeasley/</t>
  </si>
  <si>
    <t xml:space="preserve">Reby Gulcan (Managing Director); Jim Kane (Managing Director); Mustafa Riffat (Managing Director | Chief of Staff, Office of the Chairman &amp; CEO | Global Head of Corporate Affairs)</t>
  </si>
  <si>
    <t xml:space="preserve">GIP (Global Infrastructure Partners)</t>
  </si>
  <si>
    <t xml:space="preserve">reby.gulcan@global-infra.com</t>
  </si>
  <si>
    <t xml:space="preserve">Sarah Fay</t>
  </si>
  <si>
    <t xml:space="preserve">Glasswing Ventures</t>
  </si>
  <si>
    <t xml:space="preserve">sarah@glasswing.vc</t>
  </si>
  <si>
    <t xml:space="preserve">http://www.linkedin.com/in/sarahfayboston</t>
  </si>
  <si>
    <t xml:space="preserve">DRAFTED 20 Jul 2026: Round 1 email created in Gmail drafts. | Geoffrey Arone; Sarah Fay | Pivotal bioVenture Partners is a San Francisco-based venture capital firm investing in early stage biotechnology companies | Arrington XRP Capital is a digital asset management firm in blockchain-based capital </t>
  </si>
  <si>
    <t xml:space="preserve">Ken Bogler</t>
  </si>
  <si>
    <t xml:space="preserve">Managing Director, ESG</t>
  </si>
  <si>
    <t xml:space="preserve">Global Infrastructure Partners</t>
  </si>
  <si>
    <t xml:space="preserve">kbogler@blackrock.com</t>
  </si>
  <si>
    <t xml:space="preserve">Nicole Schmit</t>
  </si>
  <si>
    <t xml:space="preserve">nicole.schmit@global-infra.com</t>
  </si>
  <si>
    <t xml:space="preserve">Phil Brady</t>
  </si>
  <si>
    <t xml:space="preserve">GoAhead Ventures</t>
  </si>
  <si>
    <t xml:space="preserve">phil@goaheadvc.com</t>
  </si>
  <si>
    <t xml:space="preserve">Ned Sherman</t>
  </si>
  <si>
    <t xml:space="preserve">Goal Venture Partners</t>
  </si>
  <si>
    <t xml:space="preserve">ned@goalventurepartners.com</t>
  </si>
  <si>
    <t xml:space="preserve">Adam Ross Ross</t>
  </si>
  <si>
    <t xml:space="preserve">Goldcrest Capital</t>
  </si>
  <si>
    <t xml:space="preserve">adam.ross@goldcrest.co</t>
  </si>
  <si>
    <t xml:space="preserve">Monica Meng</t>
  </si>
  <si>
    <t xml:space="preserve">Co-Founder</t>
  </si>
  <si>
    <t xml:space="preserve">Good Capital</t>
  </si>
  <si>
    <t xml:space="preserve">monica.meng@goodcapitalinvestmentgroup.com</t>
  </si>
  <si>
    <t xml:space="preserve">http://www.linkedin.com/in/monicasmeng</t>
  </si>
  <si>
    <t xml:space="preserve">Kevin Ravenel</t>
  </si>
  <si>
    <t xml:space="preserve">Grantham Foundation</t>
  </si>
  <si>
    <t xml:space="preserve">kevin@granthamfoundation.org</t>
  </si>
  <si>
    <t xml:space="preserve">Kevin Tidwell, Managing Director | Family Office Research: Principal: Jeremy &amp; Hannelore Grantham | SF (trust/foundation vehicle) | 75+ investments; Type One Energy (fusion); Equatic (ocean carbon); Cellulotech (seed, Jul 8 2025); leads ~27% of rounds | Contact: granthamfoundation.org | Conf: Medium</t>
  </si>
  <si>
    <t xml:space="preserve">Graphene Ventures</t>
  </si>
  <si>
    <t xml:space="preserve">nabil@graphenevc.com</t>
  </si>
  <si>
    <t xml:space="preserve">DRAFTED 14 Jul 2026: Round 1 email created in Gmail drafts. Nabil Alnoor Borhanu; Uphonest Capital | AngelPad is a seed-stage accelerator program that finds product market fit, defining a target market to get first validation for a company. | Graphene Ventures is a multi-stage investor in high-growt</t>
  </si>
  <si>
    <t xml:space="preserve">Trey</t>
  </si>
  <si>
    <t xml:space="preserve">Gravity Ventures</t>
  </si>
  <si>
    <t xml:space="preserve">trey.buck@gravityventures.com</t>
  </si>
  <si>
    <t xml:space="preserve">DRAFTED 14 Jul 2026: Round 1 email created in Gmail drafts. REPAIRED 14 Jul 2026: firm and name corrected from email domain (was misaligned). Pienza is ideate, fund, and build SaaS unicorns with high conviction and high time &amp; capital concentration.</t>
  </si>
  <si>
    <t xml:space="preserve">Alex Gray</t>
  </si>
  <si>
    <t xml:space="preserve">Founder &amp; Principal</t>
  </si>
  <si>
    <t xml:space="preserve">Gray Ventures</t>
  </si>
  <si>
    <t xml:space="preserve">alex.gray@grayventures.com</t>
  </si>
  <si>
    <t xml:space="preserve">http://www.linkedin.com/in/alex-gray-a459b3108</t>
  </si>
  <si>
    <t xml:space="preserve">Atlanta, Georgia, United States</t>
  </si>
  <si>
    <t xml:space="preserve">Lizzie Lee; John Mastal</t>
  </si>
  <si>
    <t xml:space="preserve">GRC SinoGreen Fund</t>
  </si>
  <si>
    <t xml:space="preserve">llee@grcfunds.com</t>
  </si>
  <si>
    <t xml:space="preserve">Sayuri Nonaka</t>
  </si>
  <si>
    <t xml:space="preserve">Great Wave Ventures</t>
  </si>
  <si>
    <t xml:space="preserve">sayuri@greatwave.vc</t>
  </si>
  <si>
    <t xml:space="preserve">http://www.linkedin.com/in/sayuri-nonaka-b16b9a297</t>
  </si>
  <si>
    <t xml:space="preserve">Tokyo, Tokyo</t>
  </si>
  <si>
    <t xml:space="preserve">Anthony Schiller</t>
  </si>
  <si>
    <t xml:space="preserve">Green Bay Ventures</t>
  </si>
  <si>
    <t xml:space="preserve">anthony@greenbayventures.com</t>
  </si>
  <si>
    <t xml:space="preserve">http://www.linkedin.com/in/anthony-schiller-0712628</t>
  </si>
  <si>
    <t xml:space="preserve">Cody Myers</t>
  </si>
  <si>
    <t xml:space="preserve">Managing Partner &amp; Co-founder</t>
  </si>
  <si>
    <t xml:space="preserve">Green Rock Energy Partners</t>
  </si>
  <si>
    <t xml:space="preserve">cody.myers@greenrockep.com</t>
  </si>
  <si>
    <t xml:space="preserve">Stamford, USA</t>
  </si>
  <si>
    <t xml:space="preserve">DRAFTED 27 Jul 2026: Round 2 email created in Gmail drafts. Research 2026-07-21: CONFIRMED_US | HQ Stamford, USA | domain greenrockep.com | src https://greenrockep.com/team</t>
  </si>
  <si>
    <t xml:space="preserve">Martin Mitchell</t>
  </si>
  <si>
    <t xml:space="preserve">martin.mitchell@greenrockep.com</t>
  </si>
  <si>
    <t xml:space="preserve">Greenoaks Capital Partners,Greenoaks</t>
  </si>
  <si>
    <t xml:space="preserve">anna.zhang@greenoakscap.com</t>
  </si>
  <si>
    <t xml:space="preserve">Anna Zhang; Felipe Held | 7wire ventures focuses on investing in early and growth-stage companies focused on healthcare IT, digital healtcare and mobile health. | Greenoaks is a global investment firm specializing in technology companies.</t>
  </si>
  <si>
    <t xml:space="preserve">GreenSky Ventures</t>
  </si>
  <si>
    <t xml:space="preserve">jeff@greensky.vc</t>
  </si>
  <si>
    <t xml:space="preserve">Toronto, Ontario, Canada</t>
  </si>
  <si>
    <t xml:space="preserve">Jeff Brunet</t>
  </si>
  <si>
    <t xml:space="preserve">Georgina Campbell Flatter</t>
  </si>
  <si>
    <t xml:space="preserve">gcflatter@greentownlabs.com</t>
  </si>
  <si>
    <t xml:space="preserve">Somerville, Massachusetts, United States</t>
  </si>
  <si>
    <t xml:space="preserve">Georgina Campbell Flatter | Accel research: Incubator | Capital: Membership + Greentown Go accelerators; corporate  | Fervo Energy; Electrified Thermal Solutions; 575+ startups supported | Contact: greentownlabs.com; hello@greentownlabs.com | Conf: High</t>
  </si>
  <si>
    <t xml:space="preserve">John Elton</t>
  </si>
  <si>
    <t xml:space="preserve">Greycroft</t>
  </si>
  <si>
    <t xml:space="preserve">john@greycroft.com</t>
  </si>
  <si>
    <t xml:space="preserve">http://www.linkedin.com/in/johnelton</t>
  </si>
  <si>
    <t xml:space="preserve">Portola Valley,California</t>
  </si>
  <si>
    <t xml:space="preserve">DRAFTED 20 Jul 2026: Round 1 email created in Gmail drafts. | Kumar Dandapani; John Elton | Tenaya Capital operates as a venture capital firm investing it in a wide range of technology-driven companies. | Cadenza Capital Management is an investment firm with a focus on digital finance.</t>
  </si>
  <si>
    <t xml:space="preserve">Corinne Riley</t>
  </si>
  <si>
    <t xml:space="preserve">Greylock Partners</t>
  </si>
  <si>
    <t xml:space="preserve">criley@greylock.com</t>
  </si>
  <si>
    <t xml:space="preserve">Menlo Park, USA</t>
  </si>
  <si>
    <t xml:space="preserve">DRAFTED 27 Jul 2026: Round 2 email created in Gmail drafts. Research 2026-07-21: CONFIRMED_US | HQ Menlo Park, USA | domain greylock.com | src https://www.briefthecall.com/company/greylock-partners</t>
  </si>
  <si>
    <t xml:space="preserve">Jerry Chen</t>
  </si>
  <si>
    <t xml:space="preserve">jerry@greylock.com</t>
  </si>
  <si>
    <t xml:space="preserve">Sam Tidswell</t>
  </si>
  <si>
    <t xml:space="preserve">Grok Ventures</t>
  </si>
  <si>
    <t xml:space="preserve">sam@grok.ventures</t>
  </si>
  <si>
    <t xml:space="preserve">Grotech Ventures</t>
  </si>
  <si>
    <t xml:space="preserve">ldevries@grotech.com</t>
  </si>
  <si>
    <t xml:space="preserve">South Carolina,Charleston</t>
  </si>
  <si>
    <t xml:space="preserve">Lawson Devries; Dan Elitzer | Alerion Ventures is an evergreen venture capital firm focused on early-stage investments in scalable startups. | Grotech Ventures is an early stage venture capital firm with a reputation for being a collaborative, long-term partner for entrepreneurs.</t>
  </si>
  <si>
    <t xml:space="preserve">Ground Up Ventures</t>
  </si>
  <si>
    <t xml:space="preserve">anthony@newground.vc</t>
  </si>
  <si>
    <t xml:space="preserve">David Stark Stark; Anthony Xu | Ausum Blockchain Fund is a hybrid venture and hedge fund comprised of early-stage startups and crypto-assets for social good. | Ground Up Ventures is an early stage venture capital firm investing in pre-seed and seed stage startups in the United Stat | Contacted 15 Ju</t>
  </si>
  <si>
    <t xml:space="preserve">David Stark</t>
  </si>
  <si>
    <t xml:space="preserve">david@groundup.vc</t>
  </si>
  <si>
    <t xml:space="preserve">http://www.linkedin.com/in/david-stark-36bb1938</t>
  </si>
  <si>
    <t xml:space="preserve">DRAFTED 20 Jul 2026: Round 1 email created in Gmail drafts. | Jeremy Gardner; David Stark Stark | They are active managers of capital, working to outperform the market and deliver results for our clients. | Ausum Blockchain Fund is a hybrid venture and hedge fund comprised of early-stage startups an</t>
  </si>
  <si>
    <t xml:space="preserve">Eric Desai</t>
  </si>
  <si>
    <t xml:space="preserve">GroundForce Capital</t>
  </si>
  <si>
    <t xml:space="preserve">eric@groundforcecapital.com</t>
  </si>
  <si>
    <t xml:space="preserve">http://www.linkedin.com/in/ericdesai</t>
  </si>
  <si>
    <t xml:space="preserve">GS Futures</t>
  </si>
  <si>
    <t xml:space="preserve">jay@gsfutures.vc</t>
  </si>
  <si>
    <t xml:space="preserve">Europe North America</t>
  </si>
  <si>
    <t xml:space="preserve">Jay Kim, Investor; Taehong Huh, Climate&amp;Energy Transition, Construction&amp;Real Estate, Consumer | via princeton nuenergy; Outreach wk 48</t>
  </si>
  <si>
    <t xml:space="preserve">Gsdvs</t>
  </si>
  <si>
    <t xml:space="preserve">nick@gsdvs.com</t>
  </si>
  <si>
    <t xml:space="preserve">Nick Bravante; Paul Dugsin | Tau Ventures is an investment fund that supports digital health, automation cars, drones, and robots enterprises. | Venture studio specializing in helping resilient entrepreneurs #GoGlobal | Contacted 15 Jul 2026 (Round 1 outreach)</t>
  </si>
  <si>
    <t xml:space="preserve">Sunny Kumar</t>
  </si>
  <si>
    <t xml:space="preserve">Gsrventures</t>
  </si>
  <si>
    <t xml:space="preserve">sunnykumar@gsrventures.com</t>
  </si>
  <si>
    <t xml:space="preserve">GTMfund</t>
  </si>
  <si>
    <t xml:space="preserve">paul@gtmfund.com</t>
  </si>
  <si>
    <t xml:space="preserve">DRAFTED 14 Jul 2026: Round 1 email created in Gmail drafts. REPAIRED 14 Jul 2026: firm and name corrected from email domain (was misaligned). Krish Jagirdar; Paul Dudley | S28 Capital is an early-stage venture fund with $170M under management. We're a team of founders and early startup employees. | </t>
  </si>
  <si>
    <t xml:space="preserve">Guild Capital</t>
  </si>
  <si>
    <t xml:space="preserve">iain@guildcap.com</t>
  </si>
  <si>
    <t xml:space="preserve">Redwood City</t>
  </si>
  <si>
    <t xml:space="preserve">Iain Shovlin; Jovina Yee | Gunderson Dettmer is a business law firm that is focused on global venture capital and emerging technology. | Guild Capital is an early-stage venture capital firm investing in the US and India. | Contacted 15 Jul 2026 (Round 1 outreach)</t>
  </si>
  <si>
    <t xml:space="preserve">gumi Cryptos Capital</t>
  </si>
  <si>
    <t xml:space="preserve">rui.zhang@gumi-cryptos.com</t>
  </si>
  <si>
    <t xml:space="preserve">Tennessee,Nashville</t>
  </si>
  <si>
    <t xml:space="preserve">DRAFTED 14 Jul 2026: Round 1 email created in Gmail drafts. Rui Zhang; Pavel Cherkashin | Whistler Capital Partners is a private equity firm focused on healthcare growth equity and growth buyouts. | gumi Cryptos Capital is a blockchain and cryptographic asset venture fund</t>
  </si>
  <si>
    <t xml:space="preserve">David Semel Rose</t>
  </si>
  <si>
    <t xml:space="preserve">Gust</t>
  </si>
  <si>
    <t xml:space="preserve">david@gust.com</t>
  </si>
  <si>
    <t xml:space="preserve">Mark Fiske</t>
  </si>
  <si>
    <t xml:space="preserve">Managing Director, Commercial &amp; Digital Transformation | GenAI Co-Lead</t>
  </si>
  <si>
    <t xml:space="preserve">H.I.G. Capital</t>
  </si>
  <si>
    <t xml:space="preserve">mfiske@hig.com</t>
  </si>
  <si>
    <t xml:space="preserve">http://www.linkedin.com/in/markfiske</t>
  </si>
  <si>
    <t xml:space="preserve">DRAFTED 20 Jul 2026: Round 1 email created in Gmail drafts. | Mason Rice; Mark Fiske | Trucks Venture Capital funds the entrepreneurs building the future of transportation. | VVC fuses fiscal/operational expertise and experience towards investing in and supporting the growth of veteran led businesse</t>
  </si>
  <si>
    <t xml:space="preserve">Greg Hundt</t>
  </si>
  <si>
    <t xml:space="preserve">Halliburton</t>
  </si>
  <si>
    <t xml:space="preserve">greg.hundt@halliburtonlabs.com</t>
  </si>
  <si>
    <t xml:space="preserve">Scott Gale</t>
  </si>
  <si>
    <t xml:space="preserve">scott.gale@halliburtonlabs.com</t>
  </si>
  <si>
    <t xml:space="preserve">Andres Cabada</t>
  </si>
  <si>
    <t xml:space="preserve">Halliburton Labs</t>
  </si>
  <si>
    <t xml:space="preserve">andres.cabada@halliburtonlabs.com</t>
  </si>
  <si>
    <t xml:space="preserve">https://www.linkedin.com/in/andres-cabada-236b6b22/</t>
  </si>
  <si>
    <t xml:space="preserve">Catalyst/accelerator, not a direct check-writer | SENT 13 Jul 2026</t>
  </si>
  <si>
    <t xml:space="preserve">Arpana Verma</t>
  </si>
  <si>
    <t xml:space="preserve">Director, Scouting &amp; Innovations</t>
  </si>
  <si>
    <t xml:space="preserve">arpana.verma@halliburton.com</t>
  </si>
  <si>
    <t xml:space="preserve">https://www.linkedin.com/in/arpana-verma-a1319014/</t>
  </si>
  <si>
    <t xml:space="preserve">Susanna Sabbagh</t>
  </si>
  <si>
    <t xml:space="preserve">susanna.sabbagh@halliburtonlabs.com</t>
  </si>
  <si>
    <t xml:space="preserve">https://www.linkedin.com/in/susanna-sabbagh/</t>
  </si>
  <si>
    <t xml:space="preserve">Shannon Jones</t>
  </si>
  <si>
    <t xml:space="preserve">Halstatt</t>
  </si>
  <si>
    <t xml:space="preserve">sjones@halstatt.com</t>
  </si>
  <si>
    <t xml:space="preserve">Jeffrey Pendergraft, Investment banker; Jim LoGerfo, Managing Director; John McKenna, CEO</t>
  </si>
  <si>
    <t xml:space="preserve">Hamilton Clark Sustainable Capital</t>
  </si>
  <si>
    <t xml:space="preserve">jeff.pendergraft@hamiltonclark.com</t>
  </si>
  <si>
    <t xml:space="preserve">Tom Roberts</t>
  </si>
  <si>
    <t xml:space="preserve">Harbert Management</t>
  </si>
  <si>
    <t xml:space="preserve">troberts@harbert.net</t>
  </si>
  <si>
    <t xml:space="preserve">Jarrid</t>
  </si>
  <si>
    <t xml:space="preserve">Harlem Capital</t>
  </si>
  <si>
    <t xml:space="preserve">jarrid@harlem.capital</t>
  </si>
  <si>
    <t xml:space="preserve">Santiago,Chile</t>
  </si>
  <si>
    <t xml:space="preserve">DRAFTED 14 Jul 2026: Round 1 email created in Gmail drafts. REPAIRED 14 Jul 2026: firm and name corrected from email domain (was misaligned). Pat Muoio; Jarrid Tingle | Magma Partners is an early-stage investment firm that supports Latin American entrepreneurs. | Lavni Ventures is a venture capital </t>
  </si>
  <si>
    <t xml:space="preserve">Cofield Mundi</t>
  </si>
  <si>
    <t xml:space="preserve">Harmonix Fund</t>
  </si>
  <si>
    <t xml:space="preserve">cofield@harmonixfund.com</t>
  </si>
  <si>
    <t xml:space="preserve">http://www.linkedin.com/in/cofield-m-761b856</t>
  </si>
  <si>
    <t xml:space="preserve">La Quinta, California, United States</t>
  </si>
  <si>
    <t xml:space="preserve">Hatteras Venture Partners</t>
  </si>
  <si>
    <t xml:space="preserve">clay@hatterasvp.com</t>
  </si>
  <si>
    <t xml:space="preserve">Connecticut,New Haven</t>
  </si>
  <si>
    <t xml:space="preserve">Clay Thorp; Shina Chung | We are a Yale alumni-led venture capital firm focused on seed stage, high potential ventures led by fellow Yale alumni. | Hatteras Venture Partners is a North Carolina-based venture capital firm that finances biomedical companies. | Contacted 15 Jul 2026 (Round 1 outreach)</t>
  </si>
  <si>
    <t xml:space="preserve">Michael Andrews</t>
  </si>
  <si>
    <t xml:space="preserve">Founder | Managing Partner | Strategic Advisor | Investor</t>
  </si>
  <si>
    <t xml:space="preserve">Hawkstone Capital Group</t>
  </si>
  <si>
    <t xml:space="preserve">j.michael.andrews@hawkstonecapital.com</t>
  </si>
  <si>
    <t xml:space="preserve">Duncan Turner</t>
  </si>
  <si>
    <t xml:space="preserve">GP &amp; Managing Director</t>
  </si>
  <si>
    <t xml:space="preserve">HAX</t>
  </si>
  <si>
    <t xml:space="preserve">duncan.turner@sosv.com</t>
  </si>
  <si>
    <t xml:space="preserve">Newark, NJ</t>
  </si>
  <si>
    <t xml:space="preserve">SENT 2026-07-10 | Hard tech venture studio/accelerator | Capital: **Up to $550K pre-seed** equity; follow-on to ~$5M | Still Bright (copper, $18.7M seed); unspun; Novoloop; 250+ graduates | Contact: hax.co (apply) | Conf: High</t>
  </si>
  <si>
    <t xml:space="preserve">Arieh Levi</t>
  </si>
  <si>
    <t xml:space="preserve">Haymaker Ventures</t>
  </si>
  <si>
    <t xml:space="preserve">arieh@haymaker.com</t>
  </si>
  <si>
    <t xml:space="preserve">http://www.linkedin.com/in/arieh-levi</t>
  </si>
  <si>
    <t xml:space="preserve">Anya</t>
  </si>
  <si>
    <t xml:space="preserve">Healthy Ventures</t>
  </si>
  <si>
    <t xml:space="preserve">anya@healthy.vc</t>
  </si>
  <si>
    <t xml:space="preserve">San Jose</t>
  </si>
  <si>
    <t xml:space="preserve">Anya Schiess; Sean Drake | Zoom is a software company that offers a communications platform that connects people through video, voice, chat, and content sharing. | Healthy Ventures is a seed stage fund focused on infrastructure software in healthcare.</t>
  </si>
  <si>
    <t xml:space="preserve">Heartland Ventures</t>
  </si>
  <si>
    <t xml:space="preserve">brickman@heartlandvc.com</t>
  </si>
  <si>
    <t xml:space="preserve">Columbus, Ohio, United States</t>
  </si>
  <si>
    <t xml:space="preserve">Max Brickman, Founder | Outreach wk 47</t>
  </si>
  <si>
    <t xml:space="preserve">Jesse</t>
  </si>
  <si>
    <t xml:space="preserve">Helios Climate Ventures</t>
  </si>
  <si>
    <t xml:space="preserve">jesse@helioscv.com</t>
  </si>
  <si>
    <t xml:space="preserve">Jesse Johnson, Managing Director | Type: Venture Capital; Check: $1M-5M; Fund $M: $200M</t>
  </si>
  <si>
    <t xml:space="preserve">John Dauer</t>
  </si>
  <si>
    <t xml:space="preserve">Helium-3 Ventures</t>
  </si>
  <si>
    <t xml:space="preserve">john@helium-3ventures.com</t>
  </si>
  <si>
    <t xml:space="preserve">http://www.linkedin.com/in/john-dauer-893871141</t>
  </si>
  <si>
    <t xml:space="preserve">Matthew Bellamy</t>
  </si>
  <si>
    <t xml:space="preserve">matt@helium-3ventures.com</t>
  </si>
  <si>
    <t xml:space="preserve">http://www.linkedin.com/in/matthew-bellamy-331747226</t>
  </si>
  <si>
    <t xml:space="preserve">Ginger Rothrock</t>
  </si>
  <si>
    <t xml:space="preserve">HG Ventures</t>
  </si>
  <si>
    <t xml:space="preserve">grothrock@hgventures.com</t>
  </si>
  <si>
    <t xml:space="preserve">http://www.linkedin.com/in/gingerrothrock</t>
  </si>
  <si>
    <t xml:space="preserve">Indianapolis, Indiana</t>
  </si>
  <si>
    <t xml:space="preserve">High Alpha</t>
  </si>
  <si>
    <t xml:space="preserve">scott@highalpha.com</t>
  </si>
  <si>
    <t xml:space="preserve">Scott Dorsey; Tom Dare | Venture Capital investing. Specializing in marketplaces, crowdfunding, financial technology and digital media. | High Alpha creates and funds companies through a new model for entrepreneurship that unites company building and venture capital. | Contacted 15 Jul 2026 (Round 1</t>
  </si>
  <si>
    <t xml:space="preserve">John Kim</t>
  </si>
  <si>
    <t xml:space="preserve">HighBar Partners</t>
  </si>
  <si>
    <t xml:space="preserve">john@highbarpartners.com</t>
  </si>
  <si>
    <t xml:space="preserve">http://www.linkedin.com/in/john-kim-7217951</t>
  </si>
  <si>
    <t xml:space="preserve">Menlo Park, California</t>
  </si>
  <si>
    <t xml:space="preserve">HighCape Capital</t>
  </si>
  <si>
    <t xml:space="preserve">matt.zuga@highcape.com</t>
  </si>
  <si>
    <t xml:space="preserve">Cambridge</t>
  </si>
  <si>
    <t xml:space="preserve">Matt Zuga; Davis Jiggs | A venture capital firm building next-generation companies with transformative science and exceptional people in medicine industry. | A growth equity firm that invests in companies that are commercializing high-margin life sciences products. | Contacted 15 Jul 2026 (Round 1 o</t>
  </si>
  <si>
    <t xml:space="preserve">Jonathon Jacobson</t>
  </si>
  <si>
    <t xml:space="preserve">HighSage Ventures</t>
  </si>
  <si>
    <t xml:space="preserve">jsj@highsage.com</t>
  </si>
  <si>
    <t xml:space="preserve">http://www.linkedin.com/in/jonathon-s-jacobson</t>
  </si>
  <si>
    <t xml:space="preserve">Owen Wurzbacher</t>
  </si>
  <si>
    <t xml:space="preserve">owurzbacher@highsage.com</t>
  </si>
  <si>
    <t xml:space="preserve">http://www.linkedin.com/in/owen-wurzbacher-a0057534</t>
  </si>
  <si>
    <t xml:space="preserve">Brandon Zeuner</t>
  </si>
  <si>
    <t xml:space="preserve">Hinge Capital (formerly Venture51)</t>
  </si>
  <si>
    <t xml:space="preserve">brandon@hingecapital.com</t>
  </si>
  <si>
    <t xml:space="preserve">http://www.linkedin.com/in/brandonzeuner</t>
  </si>
  <si>
    <t xml:space="preserve">Colorado,Boulder</t>
  </si>
  <si>
    <t xml:space="preserve">DRAFTED 20 Jul 2026: Round 1 email created in Gmail drafts. | Brandon Zeuner | Boulder Food Group ('BFG'), based in Boulder, Colorado, is a venture capital fund,</t>
  </si>
  <si>
    <t xml:space="preserve">Hitachi - Hitachi Ventures</t>
  </si>
  <si>
    <t xml:space="preserve">bz@circulor.com</t>
  </si>
  <si>
    <t xml:space="preserve">Boston, MA, United States</t>
  </si>
  <si>
    <t xml:space="preserve">Bill Zierolf, Sales Director - North America (Looks like he is at a new company - Circulor) | Outreach wk 45</t>
  </si>
  <si>
    <t xml:space="preserve">Hitachi Ventures</t>
  </si>
  <si>
    <t xml:space="preserve">pete.bastien@hitachi-ventures.com</t>
  </si>
  <si>
    <t xml:space="preserve">Connecticut,Wilton</t>
  </si>
  <si>
    <t xml:space="preserve">Pete Bastien | Stony Lonesome Group is a boutique Venture Capital firm making Mission Focused Investments in Dual-use technology.; Hitachi Ventures is the global venture capital arm of Hitachi Group</t>
  </si>
  <si>
    <t xml:space="preserve">Nina Achadjian</t>
  </si>
  <si>
    <t xml:space="preserve">HIVE Ventures</t>
  </si>
  <si>
    <t xml:space="preserve">nina@hiveventures.co</t>
  </si>
  <si>
    <t xml:space="preserve">Matt Zhang</t>
  </si>
  <si>
    <t xml:space="preserve">Hivemind Capital Partners</t>
  </si>
  <si>
    <t xml:space="preserve">matt@hivemind.capital</t>
  </si>
  <si>
    <t xml:space="preserve">http://www.linkedin.com/in/mattzhang</t>
  </si>
  <si>
    <t xml:space="preserve">Doug Doan</t>
  </si>
  <si>
    <t xml:space="preserve">Hivers and Strivers</t>
  </si>
  <si>
    <t xml:space="preserve">doug@hiversandstrivers.com</t>
  </si>
  <si>
    <t xml:space="preserve">http://www.linkedin.com/in/doug-doan-75156bb</t>
  </si>
  <si>
    <t xml:space="preserve">Great Falls, Virginia</t>
  </si>
  <si>
    <t xml:space="preserve">Homecoming Capital</t>
  </si>
  <si>
    <t xml:space="preserve">cody@homecomingcapital.com</t>
  </si>
  <si>
    <t xml:space="preserve">Cody Evans, Partner | Contacted 15 Jul 2026 (Round 1 outreach)</t>
  </si>
  <si>
    <t xml:space="preserve">Honda Xcelerator Ventures</t>
  </si>
  <si>
    <t xml:space="preserve">eblumbergs@hondainnovations.com</t>
  </si>
  <si>
    <t xml:space="preserve">Eric Blumbergs (Managing Director Alliance Development)</t>
  </si>
  <si>
    <t xml:space="preserve">Hoxtonventures</t>
  </si>
  <si>
    <t xml:space="preserve">rk@hoxtonventures.com</t>
  </si>
  <si>
    <t xml:space="preserve">Anthony Renteria</t>
  </si>
  <si>
    <t xml:space="preserve">Humana</t>
  </si>
  <si>
    <t xml:space="preserve">arenteria@humana.com</t>
  </si>
  <si>
    <t xml:space="preserve">Henry</t>
  </si>
  <si>
    <t xml:space="preserve">Hyundai CRADLE</t>
  </si>
  <si>
    <t xml:space="preserve">henry.chung@cradleinc.com</t>
  </si>
  <si>
    <t xml:space="preserve">Classified: Strategic/Corporate (CVC) | Geo: US/Non-US | Pre-cust: Yes | Henry Chung, Senior Vice President, Head of Hyundai Cradle Silicon Valley</t>
  </si>
  <si>
    <t xml:space="preserve">Gautam Bhandari</t>
  </si>
  <si>
    <t xml:space="preserve">I Squared Capital Co-founder</t>
  </si>
  <si>
    <t xml:space="preserve">I Squared</t>
  </si>
  <si>
    <t xml:space="preserve">gautam.bhandari@isquaredcapital.com</t>
  </si>
  <si>
    <t xml:space="preserve">Miami FL</t>
  </si>
  <si>
    <t xml:space="preserve">Classified: Institutional (infrastructure PE) | Geo: US | Pre-cust: No | Tier 14 · HIGH. I Squared Co-founder. Infrastructure equity for data center development.</t>
  </si>
  <si>
    <t xml:space="preserve">Ibex Labs</t>
  </si>
  <si>
    <t xml:space="preserve">sri@ibexlabs.com</t>
  </si>
  <si>
    <t xml:space="preserve">Sridhar Adusumilli | Booked around East Coast rollout; quiet since</t>
  </si>
  <si>
    <t xml:space="preserve">Ibtikar Fund</t>
  </si>
  <si>
    <t xml:space="preserve">ambar@ibtikarfund.com</t>
  </si>
  <si>
    <t xml:space="preserve">Ambar Amleh; Andrew Feinberg Feinberg | Innovating Capital is a premier technology fund with a focus on financial, cybersecurity, insurance, and life sciences. | Ibtikar (Innovation, in Arabic) Fund is a disruptive fund that invests in innovative Palestinian companies at their earliest sta | Contact</t>
  </si>
  <si>
    <t xml:space="preserve">Amber Porter</t>
  </si>
  <si>
    <t xml:space="preserve">ICM Partners</t>
  </si>
  <si>
    <t xml:space="preserve">aporter@icmpartners.com</t>
  </si>
  <si>
    <t xml:space="preserve">Matthew Jacobson</t>
  </si>
  <si>
    <t xml:space="preserve">Iconiqcapital</t>
  </si>
  <si>
    <t xml:space="preserve">mjacobson@iconiqcapital.com</t>
  </si>
  <si>
    <t xml:space="preserve">Patti Glaza</t>
  </si>
  <si>
    <t xml:space="preserve">ID Ventures</t>
  </si>
  <si>
    <t xml:space="preserve">patti@investdetroit.com</t>
  </si>
  <si>
    <t xml:space="preserve">https://www.linkedin.com/in/pglaza/</t>
  </si>
  <si>
    <t xml:space="preserve">Detroit, USA</t>
  </si>
  <si>
    <t xml:space="preserve">DRAFTED 27 Jul 2026: Round 2 email created in Gmail drafts. Research 2026-07-21: CONFIRMED_US | HQ Detroit, USA | domain idventures.com | src https://idventures.com/who-we-are/</t>
  </si>
  <si>
    <t xml:space="preserve">ID8 Investments</t>
  </si>
  <si>
    <t xml:space="preserve">adam@id8investments.com</t>
  </si>
  <si>
    <t xml:space="preserve">India,New Delhi</t>
  </si>
  <si>
    <t xml:space="preserve">Adam Captan; Frank Kung | Indian Angel Network is one of the leading Angel Investors Network in India. We are the business angel or informal investor. | ID8 Investments is an Investment Firm Focused on Partnering with Mission-Driven Consumer and Technology Companies. | Contacted 15 Jul 2026 (Round 1</t>
  </si>
  <si>
    <t xml:space="preserve">IFC</t>
  </si>
  <si>
    <t xml:space="preserve">fvaningen@ifc.org</t>
  </si>
  <si>
    <t xml:space="preserve">Classified: Institutional (DFI) | Geo: US (global) | Pre-cust: Sometimes | Ferdinand Martin</t>
  </si>
  <si>
    <t xml:space="preserve">Cindy</t>
  </si>
  <si>
    <t xml:space="preserve">Illuminate Ventures</t>
  </si>
  <si>
    <t xml:space="preserve">cindy@illuminate.com</t>
  </si>
  <si>
    <t xml:space="preserve">Colorado,Greenwood Village</t>
  </si>
  <si>
    <t xml:space="preserve">DRAFTED 14 Jul 2026: Round 1 email created in Gmail drafts. REPAIRED 14 Jul 2026: firm and name corrected from email domain (was misaligned). Cindy Padnos | 3Lines Venture Capital is a venture capital firm that invests in startups that are focused on AI and revolutionary software technology.</t>
  </si>
  <si>
    <t xml:space="preserve">Hai</t>
  </si>
  <si>
    <t xml:space="preserve">IMO Ventures</t>
  </si>
  <si>
    <t xml:space="preserve">hai@imo.vc</t>
  </si>
  <si>
    <t xml:space="preserve">Hai Liu; Nate Rodland | Third Point Ventures is an investment firm that focuses on enterprise, fintech, mobile, and healthcare innovation. | IMO Ventures is a privately held venture capital and seed investing company across China and the US.</t>
  </si>
  <si>
    <t xml:space="preserve">Robert Ethier</t>
  </si>
  <si>
    <t xml:space="preserve">Impact Science Ventures</t>
  </si>
  <si>
    <t xml:space="preserve">robert@impactscience.vc</t>
  </si>
  <si>
    <t xml:space="preserve">http://www.linkedin.com/in/robertethier</t>
  </si>
  <si>
    <t xml:space="preserve">Jupiter, Florida</t>
  </si>
  <si>
    <t xml:space="preserve">Impellent Ventures</t>
  </si>
  <si>
    <t xml:space="preserve">david@impellent.vc</t>
  </si>
  <si>
    <t xml:space="preserve">Bethesda,Maryland</t>
  </si>
  <si>
    <t xml:space="preserve">David Brown; Rob Kniaz | Aldrich Capital Partners is a middle-market growth equity firm investing in promising enterprises in the U.S. | Impellent Ventures is a Venture Capital Firm. | Contacted 15 Jul 2026 (Round 1 outreach)</t>
  </si>
  <si>
    <t xml:space="preserve">Imperative Ventures</t>
  </si>
  <si>
    <t xml:space="preserve">pmukherjee@imperative.vc</t>
  </si>
  <si>
    <t xml:space="preserve">Stillwater, Minnesota, United States</t>
  </si>
  <si>
    <t xml:space="preserve">Pulakesh Mukherjee, Co-Founder and Managing Partner; Thomas Erickson, Co-Founder and Managing Partner | Outreach wk 48; Type: Venture Capital; Check: $10M-30M $5M-10M; Fund $M: (Not Listed)</t>
  </si>
  <si>
    <t xml:space="preserve">In-Q-Tel</t>
  </si>
  <si>
    <t xml:space="preserve">bsmith@iqt.org</t>
  </si>
  <si>
    <t xml:space="preserve">Brian Smith; Liza Clark | Outreach wk 45; VC</t>
  </si>
  <si>
    <t xml:space="preserve">Incisive Ventures,People for Cause - Retree</t>
  </si>
  <si>
    <t xml:space="preserve">martin@retree.com</t>
  </si>
  <si>
    <t xml:space="preserve">Oregon,Bend</t>
  </si>
  <si>
    <t xml:space="preserve">Martin Tobias Tobias; Miles Haladay | Seven Peaks Ventures is an early-stage venture capital fund focused on funding highly scalable software businesses. | Early stage technology investor.</t>
  </si>
  <si>
    <t xml:space="preserve">David Mejia</t>
  </si>
  <si>
    <t xml:space="preserve">ING Head Energy &amp; Infra Sector Coverage Iberia</t>
  </si>
  <si>
    <t xml:space="preserve">ING</t>
  </si>
  <si>
    <t xml:space="preserve">david.mejia@ing.com</t>
  </si>
  <si>
    <t xml:space="preserve">Madrid ES</t>
  </si>
  <si>
    <t xml:space="preserve">Classified: Institutional (bank) | Geo: Non-US (NL) | Pre-cust: No | Tier 15 · MEDIUM. ING E&amp;I Iberia. European banking arm for cross-border DC PF.</t>
  </si>
  <si>
    <t xml:space="preserve">Greg Warner</t>
  </si>
  <si>
    <t xml:space="preserve">Ingleside Investors</t>
  </si>
  <si>
    <t xml:space="preserve">gwarner@inginv.com</t>
  </si>
  <si>
    <t xml:space="preserve">http://www.linkedin.com/in/greg-warner-993a8550</t>
  </si>
  <si>
    <t xml:space="preserve">Innova Memphis</t>
  </si>
  <si>
    <t xml:space="preserve">jbouten@innovamemphis.com</t>
  </si>
  <si>
    <t xml:space="preserve">Illinois,Park Ridge</t>
  </si>
  <si>
    <t xml:space="preserve">Jan Bouten; Steven Lau | Investing in entrepreneurs, inventors and scientists who aim to benefit humanity by rewriting the operating systems of life. | Innova Memphis invests in early stage businesses related to biosciences, healthcare, technology, and AgTech. | Contacted 15 Jul 2026 (Round 1 outrea</t>
  </si>
  <si>
    <t xml:space="preserve">Anthony Georgiades</t>
  </si>
  <si>
    <t xml:space="preserve">Innovating Capital</t>
  </si>
  <si>
    <t xml:space="preserve">anthony@innovating.capital</t>
  </si>
  <si>
    <t xml:space="preserve">http://www.linkedin.com/in/anthonygeorgiades</t>
  </si>
  <si>
    <t xml:space="preserve">Nancy Tinsley</t>
  </si>
  <si>
    <t xml:space="preserve">CEO and President</t>
  </si>
  <si>
    <t xml:space="preserve">Innovation Accelerators</t>
  </si>
  <si>
    <t xml:space="preserve">nancy@innovationaccelerators.com</t>
  </si>
  <si>
    <t xml:space="preserve">Josh Rapperport</t>
  </si>
  <si>
    <t xml:space="preserve">Innovation Endeavors</t>
  </si>
  <si>
    <t xml:space="preserve">jrapperport@innovationendeavors.com</t>
  </si>
  <si>
    <t xml:space="preserve">Classified: VC | Geo: US | Pre-cust: Yes | | SENT 13 Jul 2026</t>
  </si>
  <si>
    <t xml:space="preserve">Meiqin Zhu</t>
  </si>
  <si>
    <t xml:space="preserve">Investment</t>
  </si>
  <si>
    <t xml:space="preserve">Innovation Works</t>
  </si>
  <si>
    <t xml:space="preserve">mzhu@innovationworks.org</t>
  </si>
  <si>
    <t xml:space="preserve">https://www.linkedin.com/in/meiqin-zhu-b1381241/</t>
  </si>
  <si>
    <t xml:space="preserve">Beijing China</t>
  </si>
  <si>
    <t xml:space="preserve">Tony Garcia</t>
  </si>
  <si>
    <t xml:space="preserve">Manufacturing Program Associate</t>
  </si>
  <si>
    <t xml:space="preserve">tony@innovationworks.org</t>
  </si>
  <si>
    <t xml:space="preserve">VC batch 2 | catch-all</t>
  </si>
  <si>
    <t xml:space="preserve">Innovo Group</t>
  </si>
  <si>
    <t xml:space="preserve">mostafa.kandil@innovogroup.com</t>
  </si>
  <si>
    <t xml:space="preserve">Mostafa Kandil | Capital side of LiquidStack pairing; met 8 Jan and 5 Feb; quiet since</t>
  </si>
  <si>
    <t xml:space="preserve">InReach Ventures</t>
  </si>
  <si>
    <t xml:space="preserve">ben@inreachventures.com</t>
  </si>
  <si>
    <t xml:space="preserve">Ben Smith</t>
  </si>
  <si>
    <t xml:space="preserve">Intel Capital</t>
  </si>
  <si>
    <t xml:space="preserve">kike.miralles@intel.com</t>
  </si>
  <si>
    <t xml:space="preserve">Kike Miralles</t>
  </si>
  <si>
    <t xml:space="preserve">Interlock Partners</t>
  </si>
  <si>
    <t xml:space="preserve">jeff@interlock.vc</t>
  </si>
  <si>
    <t xml:space="preserve">Jeff Williams; Maria Alegre | Slauson &amp; Co. operates as an early stage venture capital firm. | Interlock Partners is an early-stage venture capital firm based out of Texas and New York | Contacted 15 Jul 2026 (Round 1 outreach)</t>
  </si>
  <si>
    <t xml:space="preserve">Qevan Guo</t>
  </si>
  <si>
    <t xml:space="preserve">IoTeX</t>
  </si>
  <si>
    <t xml:space="preserve">qevan@iotex.io</t>
  </si>
  <si>
    <t xml:space="preserve">http://www.linkedin.com/in/qevan</t>
  </si>
  <si>
    <t xml:space="preserve">Raullen Chai</t>
  </si>
  <si>
    <t xml:space="preserve">Co-Founder &amp; Chief Executive Officer</t>
  </si>
  <si>
    <t xml:space="preserve">raullen@iotex.io</t>
  </si>
  <si>
    <t xml:space="preserve">http://www.linkedin.com/in/raullenchai</t>
  </si>
  <si>
    <t xml:space="preserve">Daniel Gwak</t>
  </si>
  <si>
    <t xml:space="preserve">IQT</t>
  </si>
  <si>
    <t xml:space="preserve">dgwak@iqt.org</t>
  </si>
  <si>
    <t xml:space="preserve">http://www.linkedin.com/in/danielgwak</t>
  </si>
  <si>
    <t xml:space="preserve">DRAFTED 20 Jul 2026: Round 1 email created in Gmail drafts. | Victor Echevarria; Daniel Gwak | Hewlett Packard Pathfinder provides expansion stage capital and exceptional support to top-tier enterprise technology start-ups | Daymond John is an investor best known for his role on Shark Tank, the ABC </t>
  </si>
  <si>
    <t xml:space="preserve">Ryan Pollock</t>
  </si>
  <si>
    <t xml:space="preserve">Iron Gate Capital</t>
  </si>
  <si>
    <t xml:space="preserve">ryan@irongatecapital.com</t>
  </si>
  <si>
    <t xml:space="preserve">Ashok Ananthakrishnan</t>
  </si>
  <si>
    <t xml:space="preserve">Iron Pillar</t>
  </si>
  <si>
    <t xml:space="preserve">ashok@ironpillarfund.com</t>
  </si>
  <si>
    <t xml:space="preserve">http://www.linkedin.com/in/ashokananthakrishnan</t>
  </si>
  <si>
    <t xml:space="preserve">DRAFTED 20 Jul 2026: Round 1 email created in Gmail drafts. | Jenna Bryant; Ashok Ananthakrishnan | Glasswing Ventures is an early-stage VC firm investing in next gen AI and frontier technology startups enabling the intelligent enterprise. | Skunkworks of deep tech venture capital...</t>
  </si>
  <si>
    <t xml:space="preserve">Natan Reddy</t>
  </si>
  <si>
    <t xml:space="preserve">Ironspring Ventures</t>
  </si>
  <si>
    <t xml:space="preserve">natan@ironspring.com</t>
  </si>
  <si>
    <t xml:space="preserve">https://www.linkedin.com/in/natan-reddy-ab901036/</t>
  </si>
  <si>
    <t xml:space="preserve">Austin, TX</t>
  </si>
  <si>
    <t xml:space="preserve">Clay: current partner, LinkedIn on file; email reveal pending | Clay: current partner, LinkedIn on file; email reveal pending | Leads: Yes (leads/co-leads seed) | ICON (3D-printed construction); Harbinger Motors; AIM Intelligent Machines | Contact: ironspring.com | Conf: Medium | SENT 13 Jul 2026</t>
  </si>
  <si>
    <t xml:space="preserve">Sam Natbony</t>
  </si>
  <si>
    <t xml:space="preserve">sam@ironspring.com</t>
  </si>
  <si>
    <t xml:space="preserve">https://www.linkedin.com/in/sam-natbony-abb0499a/</t>
  </si>
  <si>
    <t xml:space="preserve">Carolyn Galiette</t>
  </si>
  <si>
    <t xml:space="preserve">President &amp; Chief Investment Officer</t>
  </si>
  <si>
    <t xml:space="preserve">Ironwood Capital</t>
  </si>
  <si>
    <t xml:space="preserve">galiette@ironwoodcap.com</t>
  </si>
  <si>
    <t xml:space="preserve">http://www.linkedin.com/in/carolyn-galiette-73230228</t>
  </si>
  <si>
    <t xml:space="preserve">Avon, Connecticut</t>
  </si>
  <si>
    <t xml:space="preserve">isquaredcapital</t>
  </si>
  <si>
    <t xml:space="preserve">aimee.xu@isquaredcapital.com</t>
  </si>
  <si>
    <t xml:space="preserve">Aimee Xu</t>
  </si>
  <si>
    <t xml:space="preserve">Jennifer Neundorfer</t>
  </si>
  <si>
    <t xml:space="preserve">January Ventures</t>
  </si>
  <si>
    <t xml:space="preserve">jennifer@january.ventures</t>
  </si>
  <si>
    <t xml:space="preserve">http://www.linkedin.com/in/jkneundorfer</t>
  </si>
  <si>
    <t xml:space="preserve">Stephen Snyder</t>
  </si>
  <si>
    <t xml:space="preserve">JetBlue Ventures</t>
  </si>
  <si>
    <t xml:space="preserve">stephen@jetblueventures.com</t>
  </si>
  <si>
    <t xml:space="preserve">Jim Huston</t>
  </si>
  <si>
    <t xml:space="preserve">JH Climate Ventures, LLC</t>
  </si>
  <si>
    <t xml:space="preserve">jim@portlandseedfund.com</t>
  </si>
  <si>
    <t xml:space="preserve">Lindsay Hoover</t>
  </si>
  <si>
    <t xml:space="preserve">Co-Founder, Managing Partner</t>
  </si>
  <si>
    <t xml:space="preserve">JLS Fund</t>
  </si>
  <si>
    <t xml:space="preserve">lindsay@jls.fund</t>
  </si>
  <si>
    <t xml:space="preserve">http://www.linkedin.com/in/lindsay-hoover-213a7</t>
  </si>
  <si>
    <t xml:space="preserve">Massachusetts,Cambridge</t>
  </si>
  <si>
    <t xml:space="preserve">DRAFTED 20 Jul 2026: Round 1 email created in Gmail drafts. | Steve Berg; Lindsay Hoover | Converge is a venture capital firm that specializes in seed, startup, early Series A, and early-stage investments. | Lytical Ventures is an venture fund based in New York.</t>
  </si>
  <si>
    <t xml:space="preserve">Bob Cramer</t>
  </si>
  <si>
    <t xml:space="preserve">Johnson Venture Partners</t>
  </si>
  <si>
    <t xml:space="preserve">bob@jvpfund.com</t>
  </si>
  <si>
    <t xml:space="preserve">http://www.linkedin.com/in/cramerbob</t>
  </si>
  <si>
    <t xml:space="preserve">Menlo Park</t>
  </si>
  <si>
    <t xml:space="preserve">DRAFTED 20 Jul 2026: Round 1 email created in Gmail drafts. | Sarah Woelfel; Bob Cramer | Threshold is an early-stage venture capital firm that focuses on conviction investment strategy. | Cult Capital investments in emerging consumer brands with at least $2mm in revenues; invest up to $5mm.</t>
  </si>
  <si>
    <t xml:space="preserve">Rama Variankaval</t>
  </si>
  <si>
    <t xml:space="preserve">JPMorgan Global Head Center for Carbon Transition</t>
  </si>
  <si>
    <t xml:space="preserve">JP Morgan</t>
  </si>
  <si>
    <t xml:space="preserve">rama.variankaval@jpmorgan.com</t>
  </si>
  <si>
    <t xml:space="preserve">Classified: Institutional (bank/asset mgr) | Geo: US | Pre-cust: No | Tier 15 · HIGH. JPM Carbon Transition center head. Tangential to pure power PF but the highest-leverage entry point for sustainable infra debt at JPM. | bounced: address not found</t>
  </si>
  <si>
    <t xml:space="preserve">Jsafra sarasin</t>
  </si>
  <si>
    <t xml:space="preserve">eric.bajeux@jsafrasarasin.com</t>
  </si>
  <si>
    <t xml:space="preserve">Classified: Institutional (private bank/asset mgr) | Geo: Non-US (Switzerland) | Pre-cust: No | Eric Bajeux</t>
  </si>
  <si>
    <t xml:space="preserve">Sam S</t>
  </si>
  <si>
    <t xml:space="preserve">JumpStart Inc.</t>
  </si>
  <si>
    <t xml:space="preserve">sam@jstart.org</t>
  </si>
  <si>
    <t xml:space="preserve">Anurag Srivastava</t>
  </si>
  <si>
    <t xml:space="preserve">Jungle Ventures</t>
  </si>
  <si>
    <t xml:space="preserve">anurag@jungle.vc</t>
  </si>
  <si>
    <t xml:space="preserve">http://www.linkedin.com/in/anurag-srivastava-7433076</t>
  </si>
  <si>
    <t xml:space="preserve">DRAFTED 20 Jul 2026: Round 1 email created in Gmail drafts. | Double Peak Group is a family office focused on investments in the digital asset and blockchain space</t>
  </si>
  <si>
    <t xml:space="preserve">Maia Sharpley</t>
  </si>
  <si>
    <t xml:space="preserve">Juvo Ventures</t>
  </si>
  <si>
    <t xml:space="preserve">maia@juvovc.com</t>
  </si>
  <si>
    <t xml:space="preserve">Juxtapose</t>
  </si>
  <si>
    <t xml:space="preserve">jed@juxtapose.com</t>
  </si>
  <si>
    <t xml:space="preserve">Florida</t>
  </si>
  <si>
    <t xml:space="preserve">Jed Cairo; Brian Abrams | Investing in early-stage in the plant-based food, cultivated meat, and fermented food companies, and other mission-aligned enterprises | Juxtapose partners with entrepreneurs building category-defining technology companies. | Contacted 15 Jul 2026 (Round 1 outreach)</t>
  </si>
  <si>
    <t xml:space="preserve">John Knific</t>
  </si>
  <si>
    <t xml:space="preserve">K2 Venture Partners</t>
  </si>
  <si>
    <t xml:space="preserve">john@k2vp.com</t>
  </si>
  <si>
    <t xml:space="preserve">Eli Ghoori</t>
  </si>
  <si>
    <t xml:space="preserve">K20 Fund</t>
  </si>
  <si>
    <t xml:space="preserve">eli@k20fund.com</t>
  </si>
  <si>
    <t xml:space="preserve">http://www.linkedin.com/in/eli-ghoori-566a0358</t>
  </si>
  <si>
    <t xml:space="preserve">Jake Winograd</t>
  </si>
  <si>
    <t xml:space="preserve">jake@k20fund.com</t>
  </si>
  <si>
    <t xml:space="preserve">http://www.linkedin.com/in/jake-winograd-69202249</t>
  </si>
  <si>
    <t xml:space="preserve">Valley Stream, New York</t>
  </si>
  <si>
    <t xml:space="preserve">Joe Lieberman</t>
  </si>
  <si>
    <t xml:space="preserve">joe@k20fund.com</t>
  </si>
  <si>
    <t xml:space="preserve">http://www.linkedin.com/in/joe-lieberman-44123045</t>
  </si>
  <si>
    <t xml:space="preserve">K2VC</t>
  </si>
  <si>
    <t xml:space="preserve">yang@k2vc.com</t>
  </si>
  <si>
    <t xml:space="preserve">Yang Zhao; Won Garlam | Mohr Davidow invested in early-stage technology-based startups to create large new markets. | K2VC is a venture capital firm investing in early stage technology startups. | Contacted 15 Jul 2026 (Round 1 outreach)</t>
  </si>
  <si>
    <t xml:space="preserve">Anne</t>
  </si>
  <si>
    <t xml:space="preserve">Kairos HQ</t>
  </si>
  <si>
    <t xml:space="preserve">anne@kairoshq.com</t>
  </si>
  <si>
    <t xml:space="preserve">Arizona,Scottsdale</t>
  </si>
  <si>
    <t xml:space="preserve">DRAFTED 14 Jul 2026: Round 1 email created in Gmail drafts. REPAIRED 14 Jul 2026: firm and name corrected from email domain (was misaligned). Gautam Ahuja; Anne Fulenwider | KG Investments is a private family office fund focused on investing in technology companies through direct investments and sec</t>
  </si>
  <si>
    <t xml:space="preserve">Kiran Vasireddy</t>
  </si>
  <si>
    <t xml:space="preserve">Kalaari Capital</t>
  </si>
  <si>
    <t xml:space="preserve">kiran@kalaari.com</t>
  </si>
  <si>
    <t xml:space="preserve">Nyla Koncurat</t>
  </si>
  <si>
    <t xml:space="preserve">Karlani Capital</t>
  </si>
  <si>
    <t xml:space="preserve">nyla@karlani.com</t>
  </si>
  <si>
    <t xml:space="preserve">http://www.linkedin.com/in/nyla-koncurat-bb6b7a10</t>
  </si>
  <si>
    <t xml:space="preserve">Nik Berman</t>
  </si>
  <si>
    <t xml:space="preserve">Kaszek</t>
  </si>
  <si>
    <t xml:space="preserve">nik@kaszek.com</t>
  </si>
  <si>
    <t xml:space="preserve">Jeannine</t>
  </si>
  <si>
    <t xml:space="preserve">Katalyst.Ventures</t>
  </si>
  <si>
    <t xml:space="preserve">jeannine@katalyst.vc</t>
  </si>
  <si>
    <t xml:space="preserve">Jeannine Sargent; Ryan Parker | SmartHub is a funding and service platform which connects the best startups to investors and supports at every investment. | Katalyst partners with innovators across digital health, fintech, and enterprise SaaS</t>
  </si>
  <si>
    <t xml:space="preserve">Sunil Chhaya</t>
  </si>
  <si>
    <t xml:space="preserve">Kearny Jackson</t>
  </si>
  <si>
    <t xml:space="preserve">sunil@kearnyjackson.com</t>
  </si>
  <si>
    <t xml:space="preserve">http://www.linkedin.com/in/sunil-chhaya</t>
  </si>
  <si>
    <t xml:space="preserve">Keyframe Capital</t>
  </si>
  <si>
    <t xml:space="preserve">eg@keyframecapital.com</t>
  </si>
  <si>
    <t xml:space="preserve">North America Europe</t>
  </si>
  <si>
    <t xml:space="preserve">Ethan Goldsmith, Investment Partner | Outreach wk 49; Type: Private Equity; Check: $30M+; Fund $M: $250M</t>
  </si>
  <si>
    <t xml:space="preserve">Devitech Sas</t>
  </si>
  <si>
    <t xml:space="preserve">Khosla Ventures</t>
  </si>
  <si>
    <t xml:space="preserve">sd@khoslaventures.com</t>
  </si>
  <si>
    <t xml:space="preserve">Isabel Ding</t>
  </si>
  <si>
    <t xml:space="preserve">id@khoslaventures.com</t>
  </si>
  <si>
    <t xml:space="preserve">Justine Sink</t>
  </si>
  <si>
    <t xml:space="preserve">jsink@khoslaventures.com</t>
  </si>
  <si>
    <t xml:space="preserve">Olga Chumanskaya</t>
  </si>
  <si>
    <t xml:space="preserve">oc@khoslaventures.com</t>
  </si>
  <si>
    <t xml:space="preserve">COLLISION: Khosla Ventures inbound 8 Jul 2026 | Verified 14 Jul 2026. VC batch 2</t>
  </si>
  <si>
    <t xml:space="preserve">Paul Eisenberg</t>
  </si>
  <si>
    <t xml:space="preserve">Kiko Ventures</t>
  </si>
  <si>
    <t xml:space="preserve">paul@kiko.vc</t>
  </si>
  <si>
    <t xml:space="preserve">Kima Ventures</t>
  </si>
  <si>
    <t xml:space="preserve">jean.delarochebrochard@kimaventures.com</t>
  </si>
  <si>
    <t xml:space="preserve">Jean de la Rochebrochard; Brendan Weitz | Imagination Capital is an early stage investor targeting companies that are poised to capture an industry shift. | Kima Ventures promotes the growth of startups, supporting them in the fastest and most effective ways. | Contacted 15 Jul 2026 (Round 1 outreac</t>
  </si>
  <si>
    <t xml:space="preserve">Alex</t>
  </si>
  <si>
    <t xml:space="preserve">Kingfisher Investment Advisors</t>
  </si>
  <si>
    <t xml:space="preserve">alex@kingfisherinvestment.com</t>
  </si>
  <si>
    <t xml:space="preserve">DRAFTED 14 Jul 2026: Round 1 email created in Gmail drafts. REPAIRED 14 Jul 2026: firm and name corrected from email domain (was misaligned). Ethan Ruby; Alex Bernstein | Torch Capital is an early-stage consumer-focused venture capital firm. | Craft Ventures is an early-stage venture fund specializi</t>
  </si>
  <si>
    <t xml:space="preserve">Ben Pederson</t>
  </si>
  <si>
    <t xml:space="preserve">KKR</t>
  </si>
  <si>
    <t xml:space="preserve">ben.pederson@kkr.com</t>
  </si>
  <si>
    <t xml:space="preserve">Classified: Institutional (PE/credit/infra) | Geo: US | Pre-cust: No |</t>
  </si>
  <si>
    <t xml:space="preserve">Brandon Donnenfeld</t>
  </si>
  <si>
    <t xml:space="preserve">Managing Director and Chief Development Officer, KKR Infrastructure</t>
  </si>
  <si>
    <t xml:space="preserve">brandon.donnenfeld@kkr.com</t>
  </si>
  <si>
    <t xml:space="preserve">Spencer Ingle</t>
  </si>
  <si>
    <t xml:space="preserve">Managing Director, KKR Capital Markets</t>
  </si>
  <si>
    <t xml:space="preserve">spencer.ingle@kkr.com</t>
  </si>
  <si>
    <t xml:space="preserve">Knightsgate Ventures</t>
  </si>
  <si>
    <t xml:space="preserve">durg@knightsgateventures.com</t>
  </si>
  <si>
    <t xml:space="preserve">Kumar Durg; Sean O'Sullivan | Broom Ventures is an early-stage venture capital firm focussed on disruptive technology companies with great Teams, Leadership, and Culture | Funding an Equitable Future</t>
  </si>
  <si>
    <t xml:space="preserve">Knowledge Capital Network</t>
  </si>
  <si>
    <t xml:space="preserve">ed@knowledgecapitalcorp.com</t>
  </si>
  <si>
    <t xml:space="preserve">Ed Guinan | Newtown Creek capital thread since 24 Feb; SHoP Architects involved; Deniz attending from Apr</t>
  </si>
  <si>
    <t xml:space="preserve">Chase Koch</t>
  </si>
  <si>
    <t xml:space="preserve">Koch Disruptive Technologies</t>
  </si>
  <si>
    <t xml:space="preserve">jordan.harris@kochind.com</t>
  </si>
  <si>
    <t xml:space="preserve">COLLISION: Koch already contacted. Also First name was wrong (row said Chase, address is Jordan Harris) | Verified 14 Jul 2026. Jordan Harris, Director | Family Office Research: Principal: Koch family | SF corporate/family venture arm | SHINE (nuclear); MetOx (HTS wire); **co-led Lucidean $18M seed*</t>
  </si>
  <si>
    <t xml:space="preserve">Koch Strategic Platforms</t>
  </si>
  <si>
    <t xml:space="preserve">byron.knight@kochind.com</t>
  </si>
  <si>
    <t xml:space="preserve">https://www.linkedin.com/in/jon-chisholm-2892046/ | Outreach wk 46; Private Equity</t>
  </si>
  <si>
    <t xml:space="preserve">Talia Rafaeli</t>
  </si>
  <si>
    <t xml:space="preserve">Kompas</t>
  </si>
  <si>
    <t xml:space="preserve">talia@kompas.vc</t>
  </si>
  <si>
    <t xml:space="preserve">firm derived from email domain | Contacted 15 Jul 2026 (Round 1 outreach)</t>
  </si>
  <si>
    <t xml:space="preserve">Kreos Capital</t>
  </si>
  <si>
    <t xml:space="preserve">marten@kreoscapital.com</t>
  </si>
  <si>
    <t xml:space="preserve">Marten Vading; Nassim Olive | AXA Venture Partners is a venture capital fund investing in high-growth, technology-enabled companies. | Kreos Capital is a growth debt firm that provides financing solutions for high-growth companies across Europe and Israel. | Contacted 15 Jul 2026 (Round 1 outreach)</t>
  </si>
  <si>
    <t xml:space="preserve">Matt Petersen</t>
  </si>
  <si>
    <t xml:space="preserve">CEO &amp; President</t>
  </si>
  <si>
    <t xml:space="preserve">LACI</t>
  </si>
  <si>
    <t xml:space="preserve">matt@laincubator.org</t>
  </si>
  <si>
    <t xml:space="preserve">Los Angeles, CA</t>
  </si>
  <si>
    <t xml:space="preserve">SENT 2026-07-10 | Incubator + funds | Capital: Impact Fund equity (~$5M funds); pilot grants up t | ChargerHelp!; Smartville (2nd-life EV batteries); Seatrec | Contact: laincubator.org; laci.smapply.org | Conf: High</t>
  </si>
  <si>
    <t xml:space="preserve">David Arcara</t>
  </si>
  <si>
    <t xml:space="preserve">Laconia</t>
  </si>
  <si>
    <t xml:space="preserve">david@laconiacapitalgroup.com</t>
  </si>
  <si>
    <t xml:space="preserve">http://www.linkedin.com/in/david-arcara-b8a0801</t>
  </si>
  <si>
    <t xml:space="preserve">Geri Kirilova</t>
  </si>
  <si>
    <t xml:space="preserve">geri@laconiacapitalgroup.com</t>
  </si>
  <si>
    <t xml:space="preserve">http://www.linkedin.com/in/gerikirilova</t>
  </si>
  <si>
    <t xml:space="preserve">Isaac Friedman-Heiman</t>
  </si>
  <si>
    <t xml:space="preserve">Lakehouse Ventures</t>
  </si>
  <si>
    <t xml:space="preserve">isaac@lakehouse.vc</t>
  </si>
  <si>
    <t xml:space="preserve">http://www.linkedin.com/in/if-h</t>
  </si>
  <si>
    <t xml:space="preserve">Samakab Hashi</t>
  </si>
  <si>
    <t xml:space="preserve">Lateral Frontiers</t>
  </si>
  <si>
    <t xml:space="preserve">shashi@lateralfrontiers.com</t>
  </si>
  <si>
    <t xml:space="preserve">http://www.linkedin.com/in/samakab-hashi-0b762251</t>
  </si>
  <si>
    <t xml:space="preserve">Daniel Hanks</t>
  </si>
  <si>
    <t xml:space="preserve">Lavrock Ventures</t>
  </si>
  <si>
    <t xml:space="preserve">hanks@lavrockvc.com</t>
  </si>
  <si>
    <t xml:space="preserve">http://www.linkedin.com/in/jdanielhanks</t>
  </si>
  <si>
    <t xml:space="preserve">Washington, District of Columbia</t>
  </si>
  <si>
    <t xml:space="preserve">Steve Smoot</t>
  </si>
  <si>
    <t xml:space="preserve">smoot@lavrockvc.com</t>
  </si>
  <si>
    <t xml:space="preserve">http://www.linkedin.com/in/steve-smoot-605a5a8</t>
  </si>
  <si>
    <t xml:space="preserve">Vienna, Virginia</t>
  </si>
  <si>
    <t xml:space="preserve">LDV Capital</t>
  </si>
  <si>
    <t xml:space="preserve">enisselson@ldv.co</t>
  </si>
  <si>
    <t xml:space="preserve">Evan Nisselson; Al Davalle | The Engine is an enterprise designed to support new companies working on scientific and technological innovation. | LDV Capital invests in deep technical teams who leverage computer vision, machine learning, and AI to analyze visual data.</t>
  </si>
  <si>
    <t xml:space="preserve">David Rusenko</t>
  </si>
  <si>
    <t xml:space="preserve">Leap Forward Ventures</t>
  </si>
  <si>
    <t xml:space="preserve">david@leapforward.vc</t>
  </si>
  <si>
    <t xml:space="preserve">http://www.linkedin.com/in/drusenko</t>
  </si>
  <si>
    <t xml:space="preserve">Rahul Gupta</t>
  </si>
  <si>
    <t xml:space="preserve">Learner Labs</t>
  </si>
  <si>
    <t xml:space="preserve">rahul@learnerlabs.app</t>
  </si>
  <si>
    <t xml:space="preserve">Lemnos VC,Lemnos</t>
  </si>
  <si>
    <t xml:space="preserve">eric@lemnos.vc</t>
  </si>
  <si>
    <t xml:space="preserve">Eric Klein; Stuart Dunbar | Founded in 2014, Milliways Ventures is a California-based investment firm that funds companies which develop innovative technologies. | Lemnos VC Provides Venture Capital And Private Equity Principals. | Contacted 15 Jul 2026 (Round 1 outreach)</t>
  </si>
  <si>
    <t xml:space="preserve">Jenny Xiao</t>
  </si>
  <si>
    <t xml:space="preserve">Leonis Capital</t>
  </si>
  <si>
    <t xml:space="preserve">jenny@leoniscap.com</t>
  </si>
  <si>
    <t xml:space="preserve">http://www.linkedin.com/in/jenny-xiao-883952150</t>
  </si>
  <si>
    <t xml:space="preserve">Level Equity Management,Level Equity</t>
  </si>
  <si>
    <t xml:space="preserve">blevin@levelequity.com</t>
  </si>
  <si>
    <t xml:space="preserve">Massachusetts,Newton</t>
  </si>
  <si>
    <t xml:space="preserve">Ben Levin; Elise Houren | Sherbrooke Capital invests in the health and wellness industry and is a Massachusetts-based venture capital firm. | Level Equity Management is a growth equity firm that focuses on providing capital to software and internet companies.</t>
  </si>
  <si>
    <t xml:space="preserve">James Stewart</t>
  </si>
  <si>
    <t xml:space="preserve">Level One Fund</t>
  </si>
  <si>
    <t xml:space="preserve">james@levelonefund.com</t>
  </si>
  <si>
    <t xml:space="preserve">http://www.linkedin.com/in/james-stewart-a766a41a9</t>
  </si>
  <si>
    <t xml:space="preserve">DRAFTED 20 Jul 2026: Round 1 email created in Gmail drafts. | Vasudev Bailey; James Stewart Stewart | Canaan is an early-stage venture capital firm that invests in visionaries with transformative ideas. | ARTIS Ventures is a financial services firm that finances early-to-late stage venture investmen</t>
  </si>
  <si>
    <t xml:space="preserve">Nick</t>
  </si>
  <si>
    <t xml:space="preserve">Lever VC</t>
  </si>
  <si>
    <t xml:space="preserve">nick@levervc.com</t>
  </si>
  <si>
    <t xml:space="preserve">Sunnyvale</t>
  </si>
  <si>
    <t xml:space="preserve">Nick Cooney; Sumit Javeri | Plug and Play is an innovation platform bringing together startups and large corporations. | Lever VC is a venture capital fund that makes early stage investments in alternative protein companies.</t>
  </si>
  <si>
    <t xml:space="preserve">Amol Sarva</t>
  </si>
  <si>
    <t xml:space="preserve">LifeX Ventures</t>
  </si>
  <si>
    <t xml:space="preserve">amol@lifex.vc</t>
  </si>
  <si>
    <t xml:space="preserve">http://www.linkedin.com/in/amolsarva</t>
  </si>
  <si>
    <t xml:space="preserve">Justin Overdorff</t>
  </si>
  <si>
    <t xml:space="preserve">Lightspeed Venture Partners</t>
  </si>
  <si>
    <t xml:space="preserve">joverdorff@lsvp.com</t>
  </si>
  <si>
    <t xml:space="preserve">Boston MA</t>
  </si>
  <si>
    <t xml:space="preserve">GAP: Lightspeed Boston partner. [v7-resolved: Partner_Lightspeed_NE]</t>
  </si>
  <si>
    <t xml:space="preserve">Jason Lettmann</t>
  </si>
  <si>
    <t xml:space="preserve">Lightstonevc</t>
  </si>
  <si>
    <t xml:space="preserve">jlettmann@lightstonevc.com</t>
  </si>
  <si>
    <t xml:space="preserve">Classified: VC | Geo: US | Pre-cust: Yes | firm derived from email domain</t>
  </si>
  <si>
    <t xml:space="preserve">Bastiaan Janmaat</t>
  </si>
  <si>
    <t xml:space="preserve">Linse Capital</t>
  </si>
  <si>
    <t xml:space="preserve">bastiaan@linsecapital.com</t>
  </si>
  <si>
    <t xml:space="preserve">http://www.linkedin.com/in/janmaat</t>
  </si>
  <si>
    <t xml:space="preserve">Dorado, Dorado</t>
  </si>
  <si>
    <t xml:space="preserve">Michael Linse</t>
  </si>
  <si>
    <t xml:space="preserve">Founder &amp; Managing Director</t>
  </si>
  <si>
    <t xml:space="preserve">mlinse@linsecapital.com</t>
  </si>
  <si>
    <t xml:space="preserve">http://www.linkedin.com/in/mlinse</t>
  </si>
  <si>
    <t xml:space="preserve">Lion Cage</t>
  </si>
  <si>
    <t xml:space="preserve">gerrit@thelioncage.com</t>
  </si>
  <si>
    <t xml:space="preserve">Gerrit; Johan | Group meeting 12 Feb, recorded</t>
  </si>
  <si>
    <t xml:space="preserve">Bob Clifford</t>
  </si>
  <si>
    <t xml:space="preserve">Founding Principal</t>
  </si>
  <si>
    <t xml:space="preserve">Liquid Ventures</t>
  </si>
  <si>
    <t xml:space="preserve">bclifford@liquidventure.com</t>
  </si>
  <si>
    <t xml:space="preserve">http://www.linkedin.com/in/bob-clifford-5633665</t>
  </si>
  <si>
    <t xml:space="preserve">Ketchum, Idaho</t>
  </si>
  <si>
    <t xml:space="preserve">Daniel Landry</t>
  </si>
  <si>
    <t xml:space="preserve">dlandry@liquidventure.com</t>
  </si>
  <si>
    <t xml:space="preserve">http://www.linkedin.com/in/daniel-landry-76a4b016</t>
  </si>
  <si>
    <t xml:space="preserve">Matthew Serrao</t>
  </si>
  <si>
    <t xml:space="preserve">Litani</t>
  </si>
  <si>
    <t xml:space="preserve">matthew@litani.fr</t>
  </si>
  <si>
    <t xml:space="preserve">Roberto Sella</t>
  </si>
  <si>
    <t xml:space="preserve">LL Funds</t>
  </si>
  <si>
    <t xml:space="preserve">roberto.sella@llfunds.com</t>
  </si>
  <si>
    <t xml:space="preserve">http://www.linkedin.com/in/roberto-sella-b9486158</t>
  </si>
  <si>
    <t xml:space="preserve">lobby capital</t>
  </si>
  <si>
    <t xml:space="preserve">hornik@lobby.vc</t>
  </si>
  <si>
    <t xml:space="preserve">Ohio,Austin,Columbus,Texas</t>
  </si>
  <si>
    <t xml:space="preserve">David Hornik | Drive Capital is a private investment firm that partners with entrepreneurs in building long-term, sustainable businesses.; Lobby Capital is a venture capital firm.</t>
  </si>
  <si>
    <t xml:space="preserve">Stacey Defore</t>
  </si>
  <si>
    <t xml:space="preserve">Lockheed Ventures</t>
  </si>
  <si>
    <t xml:space="preserve">stacey.defore@lockheedmartin.com</t>
  </si>
  <si>
    <t xml:space="preserve">name from email, verify | Contacted 15 Jul 2026 (Round 1 outreach)</t>
  </si>
  <si>
    <t xml:space="preserve">Looking Glass Capital</t>
  </si>
  <si>
    <t xml:space="preserve">adam@lookingglass.vc</t>
  </si>
  <si>
    <t xml:space="preserve">Adam Besvinick; Veronica Li | OurCrowd is a venture investing platform that enables institutions and individuals to invest and engage in emerging companies. | Looking Glass invests in pre-seed and seed-stage startups solving the biggest challenges in health, human capital, and th | Contacted 15 Jul </t>
  </si>
  <si>
    <t xml:space="preserve">Lorana Quintero</t>
  </si>
  <si>
    <t xml:space="preserve">Executive In Residence &amp; Startup Advisor</t>
  </si>
  <si>
    <t xml:space="preserve">Los Angeles Cleantech Incubator (LACI)</t>
  </si>
  <si>
    <t xml:space="preserve">lquintero@laincubator.org</t>
  </si>
  <si>
    <t xml:space="preserve">Christian Bjelland</t>
  </si>
  <si>
    <t xml:space="preserve">Operating Partner, Head of Capital Formation &amp; Strategic Partnerships</t>
  </si>
  <si>
    <t xml:space="preserve">Lowercarbon Capital</t>
  </si>
  <si>
    <t xml:space="preserve">christian@lowercarbon.com</t>
  </si>
  <si>
    <t xml:space="preserve">https://www.linkedin.com/in/christianbjelland/</t>
  </si>
  <si>
    <t xml:space="preserve">Clay Dumas</t>
  </si>
  <si>
    <t xml:space="preserve">clay@lowercarbon.com</t>
  </si>
  <si>
    <t xml:space="preserve">https://www.linkedin.com/in/clay-dumas/</t>
  </si>
  <si>
    <t xml:space="preserve">Los Angeles CA US</t>
  </si>
  <si>
    <t xml:space="preserve">Duncan Carlson</t>
  </si>
  <si>
    <t xml:space="preserve">duncan@lowercarboncapital.com</t>
  </si>
  <si>
    <t xml:space="preserve">Elena Mosse</t>
  </si>
  <si>
    <t xml:space="preserve">elena@lowercarboncapital.com</t>
  </si>
  <si>
    <t xml:space="preserve">Eric Helfgott</t>
  </si>
  <si>
    <t xml:space="preserve">eric@lowercarbon.com</t>
  </si>
  <si>
    <t xml:space="preserve">https://www.linkedin.com/in/eric-helfgott/</t>
  </si>
  <si>
    <t xml:space="preserve">Jonathan Strauss</t>
  </si>
  <si>
    <t xml:space="preserve">jonathan@lowercarboncapital.com</t>
  </si>
  <si>
    <t xml:space="preserve">Lauren Faber O'Connor</t>
  </si>
  <si>
    <t xml:space="preserve">lauren@lowercarboncapital.com</t>
  </si>
  <si>
    <t xml:space="preserve">https://www.linkedin.com/in/laurenfaber/</t>
  </si>
  <si>
    <t xml:space="preserve">Lyna Kim</t>
  </si>
  <si>
    <t xml:space="preserve">Associate</t>
  </si>
  <si>
    <t xml:space="preserve">lyna@lowercarboncapital.com</t>
  </si>
  <si>
    <t xml:space="preserve">Rachel K.</t>
  </si>
  <si>
    <t xml:space="preserve">Limited Partner</t>
  </si>
  <si>
    <t xml:space="preserve">rachel@lowercarboncapital.com</t>
  </si>
  <si>
    <t xml:space="preserve">Ryan Orbuch</t>
  </si>
  <si>
    <t xml:space="preserve">ryan@lowercarboncapital.com</t>
  </si>
  <si>
    <t xml:space="preserve">Scott Hsu</t>
  </si>
  <si>
    <t xml:space="preserve">Fusion Partner</t>
  </si>
  <si>
    <t xml:space="preserve">scott@lowercarbon.com</t>
  </si>
  <si>
    <t xml:space="preserve">https://www.linkedin.com/in/scottchsu/</t>
  </si>
  <si>
    <t xml:space="preserve">Shawn Xu</t>
  </si>
  <si>
    <t xml:space="preserve">shawn@lowercarbon.com</t>
  </si>
  <si>
    <t xml:space="preserve">https://www.linkedin.com/in/shawnxxu/</t>
  </si>
  <si>
    <t xml:space="preserve">Shuo Yang</t>
  </si>
  <si>
    <t xml:space="preserve">shuo@lowercarbon.com</t>
  </si>
  <si>
    <t xml:space="preserve">https://www.linkedin.com/in/shuo/</t>
  </si>
  <si>
    <t xml:space="preserve">Sidney Brown</t>
  </si>
  <si>
    <t xml:space="preserve">sidney@lowercarboncapital.com</t>
  </si>
  <si>
    <t xml:space="preserve">Ross Martin</t>
  </si>
  <si>
    <t xml:space="preserve">Lunch Partners</t>
  </si>
  <si>
    <t xml:space="preserve">ross.martin@lunchpartners.co</t>
  </si>
  <si>
    <t xml:space="preserve">http://www.linkedin.com/in/realrossmartin</t>
  </si>
  <si>
    <t xml:space="preserve">Maryland,Annapolis</t>
  </si>
  <si>
    <t xml:space="preserve">DRAFTED 20 Jul 2026: Round 1 email created in Gmail drafts. | Xiaohan Zhu; Ross Martin | Marlinspike Capital operates as an investment and advisory firm with expertise in National Defense Technology. | ZMT Capital is a technology-driven investment firm focused on FinTech, mobile, hardware, AI, block</t>
  </si>
  <si>
    <t xml:space="preserve">James Murdoch</t>
  </si>
  <si>
    <t xml:space="preserve">Founder &amp; CEO</t>
  </si>
  <si>
    <t xml:space="preserve">Lupa Systems</t>
  </si>
  <si>
    <t xml:space="preserve">jrm@lupasystems.com</t>
  </si>
  <si>
    <t xml:space="preserve">http://www.linkedin.com/in/jamesrmurdoch</t>
  </si>
  <si>
    <t xml:space="preserve">Abhishek Barwal</t>
  </si>
  <si>
    <t xml:space="preserve">Angel Investor</t>
  </si>
  <si>
    <t xml:space="preserve">Lux Capital</t>
  </si>
  <si>
    <t xml:space="preserve">abhishek.barwal@luxcapital.com</t>
  </si>
  <si>
    <t xml:space="preserve">Firas Atwa</t>
  </si>
  <si>
    <t xml:space="preserve">Graduate Associate</t>
  </si>
  <si>
    <t xml:space="preserve">firas.atwa@luxcapital.com</t>
  </si>
  <si>
    <t xml:space="preserve">DRAFTED 20 Jul 2026: Round 1 email created in Gmail drafts. | VC batch 2 | catch-all</t>
  </si>
  <si>
    <t xml:space="preserve">Monica Rahman</t>
  </si>
  <si>
    <t xml:space="preserve">Senior Portfolio Manager</t>
  </si>
  <si>
    <t xml:space="preserve">monica.rahman@luxcapital.com</t>
  </si>
  <si>
    <t xml:space="preserve">Yasmeen Jassim</t>
  </si>
  <si>
    <t xml:space="preserve">MBA Summer Associate</t>
  </si>
  <si>
    <t xml:space="preserve">yasmeen.jassim@luxcapital.com</t>
  </si>
  <si>
    <t xml:space="preserve">https://www.linkedin.com/in/yasmeen-jassim/</t>
  </si>
  <si>
    <t xml:space="preserve">DRAFTED 20 Jul 2026: Round 1 email created in Gmail drafts.</t>
  </si>
  <si>
    <t xml:space="preserve">LYFE Capital</t>
  </si>
  <si>
    <t xml:space="preserve">jzhao@lyfecapital.com</t>
  </si>
  <si>
    <t xml:space="preserve">Shanghai,China</t>
  </si>
  <si>
    <t xml:space="preserve">James Zhao; Jackie Kimzey | Investing globally in disruptive and sustainable food and agriculture technology and science. | LYFE Capital is a life science investment firm.</t>
  </si>
  <si>
    <t xml:space="preserve">Lucas Nelson</t>
  </si>
  <si>
    <t xml:space="preserve">Lytical Ventures</t>
  </si>
  <si>
    <t xml:space="preserve">lucas@lyticalventures.com</t>
  </si>
  <si>
    <t xml:space="preserve">http://www.linkedin.com/in/lucasnelsonvc</t>
  </si>
  <si>
    <t xml:space="preserve">Steve</t>
  </si>
  <si>
    <t xml:space="preserve">sberg@lyticalventures.com</t>
  </si>
  <si>
    <t xml:space="preserve">Washington,District of Columbia</t>
  </si>
  <si>
    <t xml:space="preserve">DRAFTED 14 Jul 2026: Round 1 email created in Gmail drafts. REPAIRED 14 Jul 2026: firm and name corrected from email domain (was misaligned). Craig Palli; Steve Berg | Providing visionary founders the capital to open new frontiers and transform existing ones | Converge is a venture capital firm that</t>
  </si>
  <si>
    <t xml:space="preserve">Maccabee Ventures</t>
  </si>
  <si>
    <t xml:space="preserve">mbellows@maccabee.vc</t>
  </si>
  <si>
    <t xml:space="preserve">Frisco,Texas</t>
  </si>
  <si>
    <t xml:space="preserve">Moshe Bellows; Nik Berman | BSIP is an investment capital fund run by serial entrepreneurs who co-manage and invest alongside Jerry Jones and the Jones Family. | Maccabee Ventures is an early stage VC that leverages the 70,000+ alumni, faculty and students of Yeshiva University</t>
  </si>
  <si>
    <t xml:space="preserve">Sean Yajnik</t>
  </si>
  <si>
    <t xml:space="preserve">Macquarie Asset Management – Digital Infra &amp; Energy</t>
  </si>
  <si>
    <t xml:space="preserve">sean.yajnik@macquarie.com</t>
  </si>
  <si>
    <t xml:space="preserve">Macquarie Capital</t>
  </si>
  <si>
    <t xml:space="preserve">nicholas.sarrowaite@macquarie.com</t>
  </si>
  <si>
    <t xml:space="preserve">Nick Sarro-Waite, Associate Director - Originator Metals &amp; Energy | IB | Contacted 15 Jul 2026 (Round 1 outreach)</t>
  </si>
  <si>
    <t xml:space="preserve">Shannon Anderson</t>
  </si>
  <si>
    <t xml:space="preserve">Madrona Venture Group</t>
  </si>
  <si>
    <t xml:space="preserve">shannon@madrona.com</t>
  </si>
  <si>
    <t xml:space="preserve">Magma Partners</t>
  </si>
  <si>
    <t xml:space="preserve">nathan@magmapartners.com</t>
  </si>
  <si>
    <t xml:space="preserve">DRAFTED 14 Jul 2026: Round 1 email created in Gmail drafts. Nathan Lustig; Pat Muoio | Pallasite Ventures provides early-stage financing for high-growth companies across a variety of industries. | Magma Partners is an early-stage investment firm that supports Latin American entrepreneurs.</t>
  </si>
  <si>
    <t xml:space="preserve">Mana Ventures</t>
  </si>
  <si>
    <t xml:space="preserve">morgan@manaventures.vc</t>
  </si>
  <si>
    <t xml:space="preserve">Morgan Schwanke; Tabreez Verjee | SeedInvest is an equity crowdfunding platform that connects investors with startups. | Mana Ventures invests in early stage companies disrupting traditional industries and building the future of frontier technologies. | Contacted 15 Jul 2026 (Round 1 outreach)</t>
  </si>
  <si>
    <t xml:space="preserve">David Miles</t>
  </si>
  <si>
    <t xml:space="preserve">ManchesterStory Group</t>
  </si>
  <si>
    <t xml:space="preserve">dmiles@manchesterstory.com</t>
  </si>
  <si>
    <t xml:space="preserve">http://www.linkedin.com/in/davidmiles3</t>
  </si>
  <si>
    <t xml:space="preserve">West Des Moines, Iowa</t>
  </si>
  <si>
    <t xml:space="preserve">Matt Kinley</t>
  </si>
  <si>
    <t xml:space="preserve">kinley@manchesterstory.com</t>
  </si>
  <si>
    <t xml:space="preserve">http://www.linkedin.com/in/matt-kinley-6abb7a1</t>
  </si>
  <si>
    <t xml:space="preserve">Des Moines, Iowa</t>
  </si>
  <si>
    <t xml:space="preserve">Manhattan Venture Partners</t>
  </si>
  <si>
    <t xml:space="preserve">eric@mvp.vc</t>
  </si>
  <si>
    <t xml:space="preserve">DRAFTED 14 Jul 2026: Round 1 email created in Gmail drafts. Eric Brachfeld; Michael Matly | Morado Ventures is focused on high-growth, seed-stage technology companies, with particular emphasis on â€œData-fueledâ€ businesses. | Manhattan Venture Partners is an investor and advisory solution to priva</t>
  </si>
  <si>
    <t xml:space="preserve">Lorenzo Esparza</t>
  </si>
  <si>
    <t xml:space="preserve">CEO &amp; Founding Principal</t>
  </si>
  <si>
    <t xml:space="preserve">Manhattan West</t>
  </si>
  <si>
    <t xml:space="preserve">lesparza@manhattanwest.com</t>
  </si>
  <si>
    <t xml:space="preserve">http://www.linkedin.com/in/lorenzo-esparza-a2b6967</t>
  </si>
  <si>
    <t xml:space="preserve">Milan Koch</t>
  </si>
  <si>
    <t xml:space="preserve">Mantis VC</t>
  </si>
  <si>
    <t xml:space="preserve">milan@mantisvc.com</t>
  </si>
  <si>
    <t xml:space="preserve">Gaurav Bhogale</t>
  </si>
  <si>
    <t xml:space="preserve">Investor &amp; Head of Platform</t>
  </si>
  <si>
    <t xml:space="preserve">Mantis Venture Capital</t>
  </si>
  <si>
    <t xml:space="preserve">gaurav@mantisvc.com</t>
  </si>
  <si>
    <t xml:space="preserve">USA</t>
  </si>
  <si>
    <t xml:space="preserve">DRAFTED 27 Jul 2026: Round 2 email created in Gmail drafts. Research 2026-07-22: CONFIRMED_US | HQ , USA | domain mantisvc.com | src https://www.mantisvc.com/team</t>
  </si>
  <si>
    <t xml:space="preserve">Jeffrey Evans</t>
  </si>
  <si>
    <t xml:space="preserve">jeffrey@mantisvc.com</t>
  </si>
  <si>
    <t xml:space="preserve">Andre Charoo</t>
  </si>
  <si>
    <t xml:space="preserve">Maple VC</t>
  </si>
  <si>
    <t xml:space="preserve">andre@maplevc.com</t>
  </si>
  <si>
    <t xml:space="preserve">http://www.linkedin.com/in/acharoo</t>
  </si>
  <si>
    <t xml:space="preserve">John Edgar</t>
  </si>
  <si>
    <t xml:space="preserve">john@maplevc.com</t>
  </si>
  <si>
    <t xml:space="preserve">http://www.linkedin.com/in/dnsroot</t>
  </si>
  <si>
    <t xml:space="preserve">Marlinspike</t>
  </si>
  <si>
    <t xml:space="preserve">nick@marlinspike.us</t>
  </si>
  <si>
    <t xml:space="preserve">Arlington, VA, United States</t>
  </si>
  <si>
    <t xml:space="preserve">Nick Snoad | Invested in Armada; Outreach wk 45</t>
  </si>
  <si>
    <t xml:space="preserve">Mislav Tolusic</t>
  </si>
  <si>
    <t xml:space="preserve">Co-Managing Partner &amp; Chief Investment Officer</t>
  </si>
  <si>
    <t xml:space="preserve">Marlinspike Capital</t>
  </si>
  <si>
    <t xml:space="preserve">mt@marlinspike.us</t>
  </si>
  <si>
    <t xml:space="preserve">http://www.linkedin.com/in/mislav-tolusic-525a58</t>
  </si>
  <si>
    <t xml:space="preserve">Neil Keegan</t>
  </si>
  <si>
    <t xml:space="preserve">neil@marlinspike.us</t>
  </si>
  <si>
    <t xml:space="preserve">http://www.linkedin.com/in/neil-keegan-7a845866</t>
  </si>
  <si>
    <t xml:space="preserve">Ari Newman</t>
  </si>
  <si>
    <t xml:space="preserve">Massive</t>
  </si>
  <si>
    <t xml:space="preserve">ari@massive.vc</t>
  </si>
  <si>
    <t xml:space="preserve">http://www.linkedin.com/in/arinewman</t>
  </si>
  <si>
    <t xml:space="preserve">Boulder, Colorado</t>
  </si>
  <si>
    <t xml:space="preserve">Maggie Rodney</t>
  </si>
  <si>
    <t xml:space="preserve">maggie@massive.vc</t>
  </si>
  <si>
    <t xml:space="preserve">http://www.linkedin.com/in/maggie-rodney</t>
  </si>
  <si>
    <t xml:space="preserve">Natty</t>
  </si>
  <si>
    <t xml:space="preserve">Matchstick Ventures</t>
  </si>
  <si>
    <t xml:space="preserve">natty@matchstick.vc</t>
  </si>
  <si>
    <t xml:space="preserve">Natty Zola; Aditya Swarup | Threshold is an early-stage venture capital firm that focuses on conviction investment strategy. | Matchstick Ventures helps startups by investing at the seed and early stage.</t>
  </si>
  <si>
    <t xml:space="preserve">Adam Sharkawy</t>
  </si>
  <si>
    <t xml:space="preserve">Material Impact</t>
  </si>
  <si>
    <t xml:space="preserve">adam@materialimpact.com</t>
  </si>
  <si>
    <t xml:space="preserve">http://www.linkedin.com/in/adamsharkawy</t>
  </si>
  <si>
    <t xml:space="preserve">Concord, Massachusetts</t>
  </si>
  <si>
    <t xml:space="preserve">Corinna Chen</t>
  </si>
  <si>
    <t xml:space="preserve">corinna@materialimpact.com</t>
  </si>
  <si>
    <t xml:space="preserve">http://www.linkedin.com/in/corinnaxchen</t>
  </si>
  <si>
    <t xml:space="preserve">Boston, Massachusetts, United States</t>
  </si>
  <si>
    <t xml:space="preserve">Stan Reiss</t>
  </si>
  <si>
    <t xml:space="preserve">Matrix Partners</t>
  </si>
  <si>
    <t xml:space="preserve">stan@matrixpartners.com</t>
  </si>
  <si>
    <t xml:space="preserve">GAP: Matrix Boston partner. [v7-resolved: GP_Cambridge_Lightmatter_invested]</t>
  </si>
  <si>
    <t xml:space="preserve">Haomiao Huang</t>
  </si>
  <si>
    <t xml:space="preserve">Matter Venture Partners</t>
  </si>
  <si>
    <t xml:space="preserve">hhuang@mattervp.com</t>
  </si>
  <si>
    <t xml:space="preserve">Palo Alto, USA</t>
  </si>
  <si>
    <t xml:space="preserve">DRAFTED 27 Jul 2026: Round 2 email created in Gmail drafts. Research 2026-07-22: CONFIRMED_US | HQ Palo Alto, USA | domain mattervp.com | src https://www.mattervp.com/team</t>
  </si>
  <si>
    <t xml:space="preserve">Wen Hsieh</t>
  </si>
  <si>
    <t xml:space="preserve">whsieh@mattervp.com</t>
  </si>
  <si>
    <t xml:space="preserve">https://www.linkedin.com/in/wen-h-hsieh-ph-d-70b4042</t>
  </si>
  <si>
    <t xml:space="preserve">Maverick Capital</t>
  </si>
  <si>
    <t xml:space="preserve">dsinger@maverickcap.com</t>
  </si>
  <si>
    <t xml:space="preserve">David Singer; Sarah Hodges | Harlem Capital is an early-stage venture firm that invests in seed-stage tech-enabled startups, focused on minority, and women founders. | Maverick Capital is a registered investment advisor managing private investment funds exclusively for qualified</t>
  </si>
  <si>
    <t xml:space="preserve">Ursheet Parikh</t>
  </si>
  <si>
    <t xml:space="preserve">Mayfield</t>
  </si>
  <si>
    <t xml:space="preserve">uparikh@mayfield.com</t>
  </si>
  <si>
    <t xml:space="preserve">http://www.linkedin.com/in/uparikh</t>
  </si>
  <si>
    <t xml:space="preserve">Patrick Duffy</t>
  </si>
  <si>
    <t xml:space="preserve">President &amp; Managing Partner</t>
  </si>
  <si>
    <t xml:space="preserve">McCarthy Capital</t>
  </si>
  <si>
    <t xml:space="preserve">pduffy@mccarthycapital.com</t>
  </si>
  <si>
    <t xml:space="preserve">http://www.linkedin.com/in/patrick-duffy-65ba3310</t>
  </si>
  <si>
    <t xml:space="preserve">Omaha, Nebraska</t>
  </si>
  <si>
    <t xml:space="preserve">Cody Simms</t>
  </si>
  <si>
    <t xml:space="preserve">MCJ</t>
  </si>
  <si>
    <t xml:space="preserve">cody@ucla.edu</t>
  </si>
  <si>
    <t xml:space="preserve">Boston, MA</t>
  </si>
  <si>
    <t xml:space="preserve">SENT 2026-07-10 | Leads: Yes (leads/co-leads seed) | DG Matrix (solid-state transformers); DaisyChain Energy; Aalo Atomics (nuclear) | Contact: mcj.vc | Conf: High</t>
  </si>
  <si>
    <t xml:space="preserve">Kenneth Li</t>
  </si>
  <si>
    <t xml:space="preserve">MDI Ventures</t>
  </si>
  <si>
    <t xml:space="preserve">kenneth.li@mdi.vc</t>
  </si>
  <si>
    <t xml:space="preserve">Matt Murphy</t>
  </si>
  <si>
    <t xml:space="preserve">Partner, Suno Series C lead</t>
  </si>
  <si>
    <t xml:space="preserve">Menlo Ventures</t>
  </si>
  <si>
    <t xml:space="preserve">matt@menlovc.com</t>
  </si>
  <si>
    <t xml:space="preserve">GAP: Menlo partner Suno lead. [v7-resolved: GP_AI_lead_invested_Suno]</t>
  </si>
  <si>
    <t xml:space="preserve">Mercato Partners</t>
  </si>
  <si>
    <t xml:space="preserve">rparker@mercatopartners.com</t>
  </si>
  <si>
    <t xml:space="preserve">Ryan Parker; John Robinson | Katalyst partners with innovators across digital health, fintech, and enterprise SaaS | Mercato Partners is a growth equity fund that pursues investments in high technology and consumer businesses worldwide.</t>
  </si>
  <si>
    <t xml:space="preserve">Greg Warnock</t>
  </si>
  <si>
    <t xml:space="preserve">gwarnock@mercatopartners.com</t>
  </si>
  <si>
    <t xml:space="preserve">http://www.linkedin.com/in/greg-warnock-b1426</t>
  </si>
  <si>
    <t xml:space="preserve">Sandy, Utah</t>
  </si>
  <si>
    <t xml:space="preserve">Joe Kaiser</t>
  </si>
  <si>
    <t xml:space="preserve">CEO &amp; Managing Director</t>
  </si>
  <si>
    <t xml:space="preserve">jkaiser@mercatopartners.com</t>
  </si>
  <si>
    <t xml:space="preserve">http://www.linkedin.com/in/joe-kaiser-a88a142</t>
  </si>
  <si>
    <t xml:space="preserve">Salt Lake City, Utah</t>
  </si>
  <si>
    <t xml:space="preserve">Ryan Sanders</t>
  </si>
  <si>
    <t xml:space="preserve">rsanders@mercatopartners.com</t>
  </si>
  <si>
    <t xml:space="preserve">http://www.linkedin.com/in/sandersryan23</t>
  </si>
  <si>
    <t xml:space="preserve">Gayle Hughes</t>
  </si>
  <si>
    <t xml:space="preserve">Merion Investment Partners</t>
  </si>
  <si>
    <t xml:space="preserve">ghughes@merionpartners.com</t>
  </si>
  <si>
    <t xml:space="preserve">http://www.linkedin.com/in/gayle-hughes-a4b25111</t>
  </si>
  <si>
    <t xml:space="preserve">William Means</t>
  </si>
  <si>
    <t xml:space="preserve">wmeans@merionpartners.com</t>
  </si>
  <si>
    <t xml:space="preserve">http://www.linkedin.com/in/william-means-b18b94</t>
  </si>
  <si>
    <t xml:space="preserve">Almog Golod</t>
  </si>
  <si>
    <t xml:space="preserve">Merlin Ventures</t>
  </si>
  <si>
    <t xml:space="preserve">agolod@merlin.vc</t>
  </si>
  <si>
    <t xml:space="preserve">http://www.linkedin.com/in/almog-g-39796a144</t>
  </si>
  <si>
    <t xml:space="preserve">Fairfax, Virginia, United States</t>
  </si>
  <si>
    <t xml:space="preserve">Seth Spergel</t>
  </si>
  <si>
    <t xml:space="preserve">sspergel@merlin.vc</t>
  </si>
  <si>
    <t xml:space="preserve">http://www.linkedin.com/in/sethspergel</t>
  </si>
  <si>
    <t xml:space="preserve">Bethesda, Maryland</t>
  </si>
  <si>
    <t xml:space="preserve">Shay Michel</t>
  </si>
  <si>
    <t xml:space="preserve">smichel@merlin.vc</t>
  </si>
  <si>
    <t xml:space="preserve">http://www.linkedin.com/in/shaymichel</t>
  </si>
  <si>
    <t xml:space="preserve">Tel Aviv District</t>
  </si>
  <si>
    <t xml:space="preserve">Haven Allen</t>
  </si>
  <si>
    <t xml:space="preserve">CEO &amp; Co-founder</t>
  </si>
  <si>
    <t xml:space="preserve">mHUB</t>
  </si>
  <si>
    <t xml:space="preserve">haven@mhubchicago.com</t>
  </si>
  <si>
    <t xml:space="preserve">https://www.linkedin.com/in/haven-allen-4a05421/</t>
  </si>
  <si>
    <t xml:space="preserve">Chicago, Illinois, United States</t>
  </si>
  <si>
    <t xml:space="preserve">DRAFTED 27 Jul 2026: Round 2 email created in Gmail drafts. Clay: current partner, LinkedIn on file; email reveal pending | Classified: Accelerator/hardware incubator (has fund) | Geo: US (Chicago) | Pre-cust: Yes | Haven Allen</t>
  </si>
  <si>
    <t xml:space="preserve">Ryan Fant</t>
  </si>
  <si>
    <t xml:space="preserve">ryan@mhubventures.com</t>
  </si>
  <si>
    <t xml:space="preserve">https://www.linkedin.com/in/ryan-fant-052a1b6/</t>
  </si>
  <si>
    <t xml:space="preserve">Clay: current partner, LinkedIn on file; email reveal pending | Clay: current partner, LinkedIn on file; email reveal pending | Classified: Accelerator/hardware incubator (has fund) | Geo: US (Chicago) | Pre-cust: Yes | Haven Allen</t>
  </si>
  <si>
    <t xml:space="preserve">Thierry Van Landegem</t>
  </si>
  <si>
    <t xml:space="preserve">Executive Director, Accelerator</t>
  </si>
  <si>
    <t xml:space="preserve">thierry@mhubchicago.com</t>
  </si>
  <si>
    <t xml:space="preserve">https://www.linkedin.com/in/thierryvanlandegem/</t>
  </si>
  <si>
    <t xml:space="preserve">Ernesto Paiz</t>
  </si>
  <si>
    <t xml:space="preserve">MicroVentures</t>
  </si>
  <si>
    <t xml:space="preserve">ernesto@microventures.com</t>
  </si>
  <si>
    <t xml:space="preserve">Joe Zhao</t>
  </si>
  <si>
    <t xml:space="preserve">Millennia Capital</t>
  </si>
  <si>
    <t xml:space="preserve">joe@millenniallp.com</t>
  </si>
  <si>
    <t xml:space="preserve">http://www.linkedin.com/in/jzhao17</t>
  </si>
  <si>
    <t xml:space="preserve">Mindrock Capital</t>
  </si>
  <si>
    <t xml:space="preserve">grigorii@mindrock.capital</t>
  </si>
  <si>
    <t xml:space="preserve">Grigorii Trubkin; Jonathan Keidan | A community-driven venture fund comprised of leading global founders &amp; operators | Mindrock Capital is a venture capital group that works with multi-family offices around the world and is based in San Francisco. | Contacted 15 Jul 2026 (Round 1 outreach)</t>
  </si>
  <si>
    <t xml:space="preserve">Mission BioCapital</t>
  </si>
  <si>
    <t xml:space="preserve">pparker@missionbiocapital.com</t>
  </si>
  <si>
    <t xml:space="preserve">Peter Parker; Jake Brukhman | Storm Ventures is a venture capital firm focused solely on early-stage enterprise investments. | Mission BioCapital is a life science venture capital firm that invests in early-stage companies.</t>
  </si>
  <si>
    <t xml:space="preserve">Andrew Heyer</t>
  </si>
  <si>
    <t xml:space="preserve">Mistral Equity Partners</t>
  </si>
  <si>
    <t xml:space="preserve">aheyer@mistralequity.com</t>
  </si>
  <si>
    <t xml:space="preserve">http://www.linkedin.com/in/andrew-heyer-53336411</t>
  </si>
  <si>
    <t xml:space="preserve">Bill Phoenix</t>
  </si>
  <si>
    <t xml:space="preserve">wphoenix@mistralequity.com</t>
  </si>
  <si>
    <t xml:space="preserve">http://www.linkedin.com/in/bill-phoenix-631885a6</t>
  </si>
  <si>
    <t xml:space="preserve">Irvington, New York</t>
  </si>
  <si>
    <t xml:space="preserve">Christopher Bradley</t>
  </si>
  <si>
    <t xml:space="preserve">cbradley@mistralequity.com</t>
  </si>
  <si>
    <t xml:space="preserve">http://www.linkedin.com/in/christopher-bradley-71b312</t>
  </si>
  <si>
    <t xml:space="preserve">Santiago Iturbe</t>
  </si>
  <si>
    <t xml:space="preserve">Mithril Capital Management</t>
  </si>
  <si>
    <t xml:space="preserve">santiago@mithril.com</t>
  </si>
  <si>
    <t xml:space="preserve">http://www.linkedin.com/in/santiago-iturbe-424b48373</t>
  </si>
  <si>
    <t xml:space="preserve">Mitsubishi Electric Power Products</t>
  </si>
  <si>
    <t xml:space="preserve">ben.steiner@meppi.com</t>
  </si>
  <si>
    <t xml:space="preserve">Ben Steiner</t>
  </si>
  <si>
    <t xml:space="preserve">Paul McNutt</t>
  </si>
  <si>
    <t xml:space="preserve">Mizuho MD Head Power/Energy/PF/Canada</t>
  </si>
  <si>
    <t xml:space="preserve">Mizuho</t>
  </si>
  <si>
    <t xml:space="preserve">paul.mcnutt@mizuhogroup.com</t>
  </si>
  <si>
    <t xml:space="preserve">Classified: Institutional (bank) | Geo: Non-US (Japan) | Pre-cust: No | Tier 15 · HIGH. Mizuho MD Power/Energy PF + Canada. Japanese megabank PF coverage.</t>
  </si>
  <si>
    <t xml:space="preserve">Anna Slemmings</t>
  </si>
  <si>
    <t xml:space="preserve">MMC Ventures</t>
  </si>
  <si>
    <t xml:space="preserve">anna@mmc.vc</t>
  </si>
  <si>
    <t xml:space="preserve">http://www.linkedin.com/in/anna-slemmings-7860b036</t>
  </si>
  <si>
    <t xml:space="preserve">Toronto,Canada</t>
  </si>
  <si>
    <t xml:space="preserve">DRAFTED 20 Jul 2026: Round 1 email created in Gmail drafts. | Mukul Arora; Anna Slemmings | Raiven Capital is a new cross-border early-stage venture capital firm. | Elevation Capital is an early-stage venture capital firm that focuses on consumers, enterprises, logistics, and B2B.</t>
  </si>
  <si>
    <t xml:space="preserve">Modi Ventures</t>
  </si>
  <si>
    <t xml:space="preserve">sahir.ali@modivc.com</t>
  </si>
  <si>
    <t xml:space="preserve">Houston, Texas, United States</t>
  </si>
  <si>
    <t xml:space="preserve">Sahirzeeshan (Sahir) Ali</t>
  </si>
  <si>
    <t xml:space="preserve">Roger Krakoff</t>
  </si>
  <si>
    <t xml:space="preserve">Monta Vista Capital</t>
  </si>
  <si>
    <t xml:space="preserve">roger@montavc.com</t>
  </si>
  <si>
    <t xml:space="preserve">http://www.linkedin.com/in/rkrakoff</t>
  </si>
  <si>
    <t xml:space="preserve">James McIntyre</t>
  </si>
  <si>
    <t xml:space="preserve">Senior Managing Director &amp; COO</t>
  </si>
  <si>
    <t xml:space="preserve">Moore Strategic Ventures</t>
  </si>
  <si>
    <t xml:space="preserve">james@renowncapital.com</t>
  </si>
  <si>
    <t xml:space="preserve">SENT 2026-07-10 | Principal: Louis Bacon | SF | **Led Virtual Peaker $16.6M Series A** (Feb 17, 2022, with Emerson Ventures); **led Zeta Energy $23M Series A** for lithium-sulfur | Contact: Phone 212-782-7000; warm intro | Conf: High (FO + leads energy)</t>
  </si>
  <si>
    <t xml:space="preserve">Mark Yusko</t>
  </si>
  <si>
    <t xml:space="preserve">Founder, CEO &amp; Chief Investment Officer</t>
  </si>
  <si>
    <t xml:space="preserve">Morgan Creek Capital Management</t>
  </si>
  <si>
    <t xml:space="preserve">myusko@morgancreekcap.com</t>
  </si>
  <si>
    <t xml:space="preserve">http://www.linkedin.com/in/mark-yusko-0400a6176</t>
  </si>
  <si>
    <t xml:space="preserve">Chapel Hill, North Carolina</t>
  </si>
  <si>
    <t xml:space="preserve">Morgenthaler</t>
  </si>
  <si>
    <t xml:space="preserve">glittle@morgenthaler.com</t>
  </si>
  <si>
    <t xml:space="preserve">Vancouver,Canada</t>
  </si>
  <si>
    <t xml:space="preserve">Gary Little; Sunny Kumar | Version One Ventures backs mission-driven founders at the earliest stages. | Morgenthaler Ventures is a venture capital and private equity firm that invests in IT and life sciences companies.</t>
  </si>
  <si>
    <t xml:space="preserve">Joe Machado</t>
  </si>
  <si>
    <t xml:space="preserve">Morgenthaler Private Equity</t>
  </si>
  <si>
    <t xml:space="preserve">jmachado@mpepartners.com</t>
  </si>
  <si>
    <t xml:space="preserve">http://www.linkedin.com/in/joe-machado-748215</t>
  </si>
  <si>
    <t xml:space="preserve">Karen Tuleta</t>
  </si>
  <si>
    <t xml:space="preserve">ktuleta@mpepartners.com</t>
  </si>
  <si>
    <t xml:space="preserve">http://www.linkedin.com/in/karen-tuleta-880a1a10</t>
  </si>
  <si>
    <t xml:space="preserve">Cleveland, Ohio</t>
  </si>
  <si>
    <t xml:space="preserve">Peter Taft</t>
  </si>
  <si>
    <t xml:space="preserve">ptaft@mpepartners.com</t>
  </si>
  <si>
    <t xml:space="preserve">http://www.linkedin.com/in/peter-taft-5651824</t>
  </si>
  <si>
    <t xml:space="preserve">Beachwood, Ohio</t>
  </si>
  <si>
    <t xml:space="preserve">Mosley Ventures</t>
  </si>
  <si>
    <t xml:space="preserve">john@mosleyventures.com</t>
  </si>
  <si>
    <t xml:space="preserve">DRAFTED 14 Jul 2026: Round 1 email created in Gmail drafts. REPAIRED 14 Jul 2026: firm and name corrected from email domain (was misaligned). COLLISION? check vs active 'Windham Capital' | John Vecchio | Founded in 2006, Windham is a New York City based venture capital firm focused on healthcare, wi</t>
  </si>
  <si>
    <t xml:space="preserve">David Wieland</t>
  </si>
  <si>
    <t xml:space="preserve">Motivate Venture Capital</t>
  </si>
  <si>
    <t xml:space="preserve">david@motivate.vc</t>
  </si>
  <si>
    <t xml:space="preserve">VERIFIED 2026-07-22 | live YES active YES |  | src https://motivate.vc/about | Contacted 23 Jul 2026 (Round 2 outreach)</t>
  </si>
  <si>
    <t xml:space="preserve">Jackson Bubala</t>
  </si>
  <si>
    <t xml:space="preserve">jackson@motivate.vc</t>
  </si>
  <si>
    <t xml:space="preserve">Ramin Niroumand</t>
  </si>
  <si>
    <t xml:space="preserve">Partner, Investments &amp; Head of Venture</t>
  </si>
  <si>
    <t xml:space="preserve">Motive Ventures</t>
  </si>
  <si>
    <t xml:space="preserve">ramin@motivepartners.com</t>
  </si>
  <si>
    <t xml:space="preserve">http://www.linkedin.com/in/rniroumand</t>
  </si>
  <si>
    <t xml:space="preserve">Mubadala Capital</t>
  </si>
  <si>
    <t xml:space="preserve">mgosavi@mubadalacapital.ae</t>
  </si>
  <si>
    <t xml:space="preserve">DRAFTED 14 Jul 2026: Round 1 email created in Gmail drafts. Manas Gosavi</t>
  </si>
  <si>
    <t xml:space="preserve">Louise Pesce</t>
  </si>
  <si>
    <t xml:space="preserve">MUFG MD Head of Power Project Finance Americas (since Jul 2025)</t>
  </si>
  <si>
    <t xml:space="preserve">MUFG</t>
  </si>
  <si>
    <t xml:space="preserve">lpesce@us.mufg.jp</t>
  </si>
  <si>
    <t xml:space="preserve">Classified: Institutional (bank) | Geo: Non-US (Japan) | Pre-cust: No | Tier 15 · #1 MUFG PF TARGET. MUFG Americas pattern firstinitial+lastname@us.mufg.jp CONFIRMED. MUFG is one of the largest data center PF arrangers globally.</t>
  </si>
  <si>
    <t xml:space="preserve">Jennifer Sanduski</t>
  </si>
  <si>
    <t xml:space="preserve">Munich RE</t>
  </si>
  <si>
    <t xml:space="preserve">jennifer@munichreventures.com</t>
  </si>
  <si>
    <t xml:space="preserve">Munich Re Ventures</t>
  </si>
  <si>
    <t xml:space="preserve">petero@munichreventures.com</t>
  </si>
  <si>
    <t xml:space="preserve">Peter Ortez, Principal | Contacted 15 Jul 2026 (Round 1 outreach)</t>
  </si>
  <si>
    <t xml:space="preserve">Muse Capital</t>
  </si>
  <si>
    <t xml:space="preserve">rachel@musecapital.vc</t>
  </si>
  <si>
    <t xml:space="preserve">Louisville,Colorado</t>
  </si>
  <si>
    <t xml:space="preserve">DRAFTED 14 Jul 2026: Round 1 email created in Gmail drafts. Rachel Springate; Brian Matthews | Iron Gate Capital operates as deal-by-deal private equity formed by operators for operators. | Muse Capital is a seed stage fund that focuses on investing in entrepreneurs who are disrupting the consumer s</t>
  </si>
  <si>
    <t xml:space="preserve">Chris Wolff</t>
  </si>
  <si>
    <t xml:space="preserve">MUUS Climate Partners</t>
  </si>
  <si>
    <t xml:space="preserve">chris.wolff@muus.com</t>
  </si>
  <si>
    <t xml:space="preserve">MV Partners</t>
  </si>
  <si>
    <t xml:space="preserve">bowen@mvpartners.com</t>
  </si>
  <si>
    <t xml:space="preserve">Brian Owen; Matthew Hartman | 2.12 Angels is a B2B-focused seed fund aiming to be "the highest value to Founders per dollars invested" | Masthead Venture Partners invests in early-stage information technology and biotechnology companies.</t>
  </si>
  <si>
    <t xml:space="preserve">MVM Partners</t>
  </si>
  <si>
    <t xml:space="preserve">kd@mvm.com</t>
  </si>
  <si>
    <t xml:space="preserve">Kyle Dempsey; Matt Sun | Top Tier Capital Partners is a venture capital fund of funds, co-investment, and secondaries manager investing. | MVM Life Science Partners is a venture capital firm specializing in investments in start-up, early stage, mid venture, late venture.</t>
  </si>
  <si>
    <t xml:space="preserve">Navigate Ventures</t>
  </si>
  <si>
    <t xml:space="preserve">ivan@navigatevc.com</t>
  </si>
  <si>
    <t xml:space="preserve">Beverly Hills, California, United States</t>
  </si>
  <si>
    <t xml:space="preserve">Ivan Nikkhoo</t>
  </si>
  <si>
    <t xml:space="preserve">Bill Frank</t>
  </si>
  <si>
    <t xml:space="preserve">NCT Ventures</t>
  </si>
  <si>
    <t xml:space="preserve">bill.frank@nctventures.com</t>
  </si>
  <si>
    <t xml:space="preserve">http://www.linkedin.com/in/billfrank</t>
  </si>
  <si>
    <t xml:space="preserve">Columbus, Ohio</t>
  </si>
  <si>
    <t xml:space="preserve">Rich Langdale</t>
  </si>
  <si>
    <t xml:space="preserve">rich.langdale@nctventures.com</t>
  </si>
  <si>
    <t xml:space="preserve">http://www.linkedin.com/in/richlangdale</t>
  </si>
  <si>
    <t xml:space="preserve">NEA</t>
  </si>
  <si>
    <t xml:space="preserve">ssandell@nea.com</t>
  </si>
  <si>
    <t xml:space="preserve">Classified: VC | Geo: US | Pre-cust: Yes | Scott Sandell, Executive Chairman &amp; Chief Investment Officer</t>
  </si>
  <si>
    <t xml:space="preserve">Neotribe Ventures</t>
  </si>
  <si>
    <t xml:space="preserve">rebecca@neotribe.vc</t>
  </si>
  <si>
    <t xml:space="preserve">Rebecca Mitchem</t>
  </si>
  <si>
    <t xml:space="preserve">Ivan Alo</t>
  </si>
  <si>
    <t xml:space="preserve">New Age Capital</t>
  </si>
  <si>
    <t xml:space="preserve">ivan@newage.vc</t>
  </si>
  <si>
    <t xml:space="preserve">http://www.linkedin.com/in/ivan-alo</t>
  </si>
  <si>
    <t xml:space="preserve">James Kaplan</t>
  </si>
  <si>
    <t xml:space="preserve">New Enterprise Associates (NEA)</t>
  </si>
  <si>
    <t xml:space="preserve">jkaplan@nea.com</t>
  </si>
  <si>
    <t xml:space="preserve">VERIFIED 2026-07-22 | live YES active YES |  | src https://www.nea.com/team | Contacted 23 Jul 2026 (Round 2 outreach)</t>
  </si>
  <si>
    <t xml:space="preserve">Tiffany Le</t>
  </si>
  <si>
    <t xml:space="preserve">tle@nea.com</t>
  </si>
  <si>
    <t xml:space="preserve">Tom Lavin</t>
  </si>
  <si>
    <t xml:space="preserve">New Science Ventures</t>
  </si>
  <si>
    <t xml:space="preserve">tom@newscienceventures.com</t>
  </si>
  <si>
    <t xml:space="preserve">Aaron Aug</t>
  </si>
  <si>
    <t xml:space="preserve">Newlab</t>
  </si>
  <si>
    <t xml:space="preserve">aaron.aug@newlab.com</t>
  </si>
  <si>
    <t xml:space="preserve">Carlos E. Trevino</t>
  </si>
  <si>
    <t xml:space="preserve">carlos.trevino@newlab.com</t>
  </si>
  <si>
    <t xml:space="preserve">Liomar Urena</t>
  </si>
  <si>
    <t xml:space="preserve">Product Realization Associate</t>
  </si>
  <si>
    <t xml:space="preserve">liomar.urena@newlab.com</t>
  </si>
  <si>
    <t xml:space="preserve">Madeline Donnelly</t>
  </si>
  <si>
    <t xml:space="preserve">madeline.donnelly@newlab.com</t>
  </si>
  <si>
    <t xml:space="preserve">https://www.linkedin.com/in/madeline-donnelly-315847170/</t>
  </si>
  <si>
    <t xml:space="preserve">Marybeth Swords</t>
  </si>
  <si>
    <t xml:space="preserve">Community and Operations Associate</t>
  </si>
  <si>
    <t xml:space="preserve">marybeth.swords@newlab.com</t>
  </si>
  <si>
    <t xml:space="preserve">Michelle Brechtelsbauer</t>
  </si>
  <si>
    <t xml:space="preserve">Vice President, Strategy</t>
  </si>
  <si>
    <t xml:space="preserve">michelle.brechtelsbauer@newlab.com</t>
  </si>
  <si>
    <t xml:space="preserve">Sammie Hasen</t>
  </si>
  <si>
    <t xml:space="preserve">Sr. Associate</t>
  </si>
  <si>
    <t xml:space="preserve">sammie.hasen@newlab.com</t>
  </si>
  <si>
    <t xml:space="preserve">Scott Cohen</t>
  </si>
  <si>
    <t xml:space="preserve">Founder + Partner</t>
  </si>
  <si>
    <t xml:space="preserve">scott.cohen@newlab.com</t>
  </si>
  <si>
    <t xml:space="preserve">Grant Newlin</t>
  </si>
  <si>
    <t xml:space="preserve">Newlin</t>
  </si>
  <si>
    <t xml:space="preserve">grant@newlin.vc</t>
  </si>
  <si>
    <t xml:space="preserve">http://www.linkedin.com/in/grantnewlin</t>
  </si>
  <si>
    <t xml:space="preserve">Next Frontier Capital</t>
  </si>
  <si>
    <t xml:space="preserve">kirsten@nextfrontiercapital.com</t>
  </si>
  <si>
    <t xml:space="preserve">DRAFTED 14 Jul 2026: Round 1 email created in Gmail drafts. Kirsten Suddath, General Partner</t>
  </si>
  <si>
    <t xml:space="preserve">Jeff Weiner</t>
  </si>
  <si>
    <t xml:space="preserve">Next Play Ventures</t>
  </si>
  <si>
    <t xml:space="preserve">jeff@nextplayventures.com</t>
  </si>
  <si>
    <t xml:space="preserve">http://www.linkedin.com/in/jeffweiner08</t>
  </si>
  <si>
    <t xml:space="preserve">DRAFTED 20 Jul 2026: Round 1 email created in Gmail drafts. | Richard Brekka Brekka; Jeff Weiner | Digital Health, Consumer, Venture Capital | Second Alpha Partners is a New York based private equity firm that makes secondary direct investments in private TMT companies.</t>
  </si>
  <si>
    <t xml:space="preserve">Adam Hopkins</t>
  </si>
  <si>
    <t xml:space="preserve">NextEquity Partners</t>
  </si>
  <si>
    <t xml:space="preserve">adam@nextequity.com</t>
  </si>
  <si>
    <t xml:space="preserve">http://www.linkedin.com/in/hopkinsadam</t>
  </si>
  <si>
    <t xml:space="preserve">Palo Alto, California</t>
  </si>
  <si>
    <t xml:space="preserve">Fred Anderson</t>
  </si>
  <si>
    <t xml:space="preserve">fred@nextequity.com</t>
  </si>
  <si>
    <t xml:space="preserve">http://www.linkedin.com/in/fredanderson1</t>
  </si>
  <si>
    <t xml:space="preserve">Zhenny Gong</t>
  </si>
  <si>
    <t xml:space="preserve">Nexus Development Capital</t>
  </si>
  <si>
    <t xml:space="preserve">zhenny.gong@nexusdevcap.com</t>
  </si>
  <si>
    <t xml:space="preserve">Mythili Sankaran</t>
  </si>
  <si>
    <t xml:space="preserve">Neythri Futures Fund</t>
  </si>
  <si>
    <t xml:space="preserve">mythili@neythrifuturesfund.com</t>
  </si>
  <si>
    <t xml:space="preserve">http://www.linkedin.com/in/mythilisankaran</t>
  </si>
  <si>
    <t xml:space="preserve">DRAFTED 20 Jul 2026: Round 1 email created in Gmail drafts. | Ravi Viswanathan; Mythili Sankaran | Striim is an enterprise-grade streaming data integration and operational intelligence platform. | NewView Capital has developed a new model in venture capital to drive sustainable growth for entreprene</t>
  </si>
  <si>
    <t xml:space="preserve">Anna Piñol</t>
  </si>
  <si>
    <t xml:space="preserve">NFX</t>
  </si>
  <si>
    <t xml:space="preserve">anna@nfx.com</t>
  </si>
  <si>
    <t xml:space="preserve">VERIFIED 2026-07-22 | live YES active YES |  | src https://www.nfx.com/team | Contacted 23 Jul 2026 (Round 2 outreach)</t>
  </si>
  <si>
    <t xml:space="preserve">Valerie Osband Mahoney</t>
  </si>
  <si>
    <t xml:space="preserve">valerie@nfx.com</t>
  </si>
  <si>
    <t xml:space="preserve">Ken Abramowitz</t>
  </si>
  <si>
    <t xml:space="preserve">NGN Capital</t>
  </si>
  <si>
    <t xml:space="preserve">kabramowitz@ngncapital.com</t>
  </si>
  <si>
    <t xml:space="preserve">Dave DeWalt</t>
  </si>
  <si>
    <t xml:space="preserve">NightDragon</t>
  </si>
  <si>
    <t xml:space="preserve">david@nightdragon.com</t>
  </si>
  <si>
    <t xml:space="preserve">http://www.linkedin.com/in/ddewalt</t>
  </si>
  <si>
    <t xml:space="preserve">Scottsdale, Arizona</t>
  </si>
  <si>
    <t xml:space="preserve">Ken Gonzalez</t>
  </si>
  <si>
    <t xml:space="preserve">ken@nightdragon.com</t>
  </si>
  <si>
    <t xml:space="preserve">http://www.linkedin.com/in/ken-gonzalez-672237</t>
  </si>
  <si>
    <t xml:space="preserve">NIO Capital</t>
  </si>
  <si>
    <t xml:space="preserve">william.li@nio.com</t>
  </si>
  <si>
    <t xml:space="preserve">Shanghai, Shanghai, China</t>
  </si>
  <si>
    <t xml:space="preserve">William Li</t>
  </si>
  <si>
    <t xml:space="preserve">Kevin Jordan</t>
  </si>
  <si>
    <t xml:space="preserve">NMS Capital</t>
  </si>
  <si>
    <t xml:space="preserve">kjordan@nms-capital.com</t>
  </si>
  <si>
    <t xml:space="preserve">http://www.linkedin.com/in/kevin-jordan-933a77143</t>
  </si>
  <si>
    <t xml:space="preserve">Martin Chavez</t>
  </si>
  <si>
    <t xml:space="preserve">mchavez@nms-capital.com</t>
  </si>
  <si>
    <t xml:space="preserve">http://www.linkedin.com/in/martin-chavez-117066216</t>
  </si>
  <si>
    <t xml:space="preserve">non sibi ventures</t>
  </si>
  <si>
    <t xml:space="preserve">camille@nonsibi.vc</t>
  </si>
  <si>
    <t xml:space="preserve">Camille Little (Venture Fellow)</t>
  </si>
  <si>
    <t xml:space="preserve">Daniel Luketic</t>
  </si>
  <si>
    <t xml:space="preserve">North Coast Ventures</t>
  </si>
  <si>
    <t xml:space="preserve">daniel.luketic@northcoast.vc</t>
  </si>
  <si>
    <t xml:space="preserve">Northrup Grumman</t>
  </si>
  <si>
    <t xml:space="preserve">dustin.chamberlin@ngc.com</t>
  </si>
  <si>
    <t xml:space="preserve">Dustin Chamberlin, Intelligence and International Strategic Sourcing</t>
  </si>
  <si>
    <t xml:space="preserve">Packy McCormick</t>
  </si>
  <si>
    <t xml:space="preserve">Not Boring Capital</t>
  </si>
  <si>
    <t xml:space="preserve">packy@notboring.co</t>
  </si>
  <si>
    <t xml:space="preserve">http://www.linkedin.com/in/packym</t>
  </si>
  <si>
    <t xml:space="preserve">Contacted 28 Jul 2026 (Round 2 outreach)</t>
  </si>
  <si>
    <t xml:space="preserve">Rodney Adams</t>
  </si>
  <si>
    <t xml:space="preserve">Nucleation Capital</t>
  </si>
  <si>
    <t xml:space="preserve">rod@nucleationcapital.com</t>
  </si>
  <si>
    <t xml:space="preserve">https://www.linkedin.com/in/atomicrod/</t>
  </si>
  <si>
    <t xml:space="preserve">SENT 2026-07-10 | Clay: current partner, LinkedIn on file; email reveal pending | Clay: current partner, LinkedIn on file; email reveal pending | Anchor: Yes | Only VC focused on nuclear; portfolio Radiant, Aalo, Blue Energy, Twelve | Contact: AngelList syndicate | Conf: High | Src: venture.angellis</t>
  </si>
  <si>
    <t xml:space="preserve">Valerie Gardner</t>
  </si>
  <si>
    <t xml:space="preserve">valerie@nucleationcapital.com</t>
  </si>
  <si>
    <t xml:space="preserve">https://www.linkedin.com/in/valerie-gardner-b6b1b0/</t>
  </si>
  <si>
    <t xml:space="preserve">SENT 2026-07-10 | Clay: current partner, LinkedIn on file; email reveal pending | Anchor: Yes | Only VC focused on nuclear; portfolio Radiant, Aalo, Blue Energy, Twelve | Contact: AngelList syndicate | Conf: High | Src: venture.angellist.com/nucleation-capital/syndicate</t>
  </si>
  <si>
    <t xml:space="preserve">Nucleus Adventure Capital</t>
  </si>
  <si>
    <t xml:space="preserve">mj@nucleusavc.com</t>
  </si>
  <si>
    <t xml:space="preserve">Morgan Johnson; Bennett Collen | WestSummit Capital is a growth capital firm that invests in technology companies in North America and China. | Nucleus Adventure Capital is an investment platform that works with companies and founders inventing tomorrow's world, today. | Contacted 15 Jul 2026 (Round</t>
  </si>
  <si>
    <t xml:space="preserve">NVentures (NVIDIA Corporate VC)</t>
  </si>
  <si>
    <t xml:space="preserve">cfassiotti@nvidia.com</t>
  </si>
  <si>
    <t xml:space="preserve">Santa Clara, California, United States</t>
  </si>
  <si>
    <t xml:space="preserve">Claudio Fassiotti; Jumbi Edulbehram; Alex Pazos; Jared Carl | Strategic; continuous since Feb incl in person Cape Town and Greenpoint; brokered Hydra Host; named in Apex structuring mail</t>
  </si>
  <si>
    <t xml:space="preserve">Mohamed Siddeek</t>
  </si>
  <si>
    <t xml:space="preserve">Partner, Suno Series C</t>
  </si>
  <si>
    <t xml:space="preserve">NVIDIA NVentures</t>
  </si>
  <si>
    <t xml:space="preserve">msiddeek@nvidia.com</t>
  </si>
  <si>
    <t xml:space="preserve">GAP: NVentures partner. [v7-resolved: MD_NVentures]</t>
  </si>
  <si>
    <t xml:space="preserve">Andrew Kessler</t>
  </si>
  <si>
    <t xml:space="preserve">NY Green Bank President (since Aug 2021)</t>
  </si>
  <si>
    <t xml:space="preserve">NY Green Bank</t>
  </si>
  <si>
    <t xml:space="preserve">andrew.kessler@nyserda.ny.gov</t>
  </si>
  <si>
    <t xml:space="preserve">Tier 14 · CRITICAL. NY Green Bank President since Aug 2021. REPLACES Alfred Griffin. NY-based green finance authority — direct fit for Massena clean infra debt/equity. | bounced: address not found</t>
  </si>
  <si>
    <t xml:space="preserve">Jay Hansen</t>
  </si>
  <si>
    <t xml:space="preserve">O2 Investment Partners</t>
  </si>
  <si>
    <t xml:space="preserve">jhansen@o2investment.com</t>
  </si>
  <si>
    <t xml:space="preserve">http://www.linkedin.com/in/jayjhansen</t>
  </si>
  <si>
    <t xml:space="preserve">Detroit, Michigan</t>
  </si>
  <si>
    <t xml:space="preserve">Luke Plumpton</t>
  </si>
  <si>
    <t xml:space="preserve">lplumpton@o2investment.com</t>
  </si>
  <si>
    <t xml:space="preserve">http://www.linkedin.com/in/luke-plumpton-71745728</t>
  </si>
  <si>
    <t xml:space="preserve">Bloomfield Hills, Michigan</t>
  </si>
  <si>
    <t xml:space="preserve">Todd Fink</t>
  </si>
  <si>
    <t xml:space="preserve">tfink@o2investment.com</t>
  </si>
  <si>
    <t xml:space="preserve">http://www.linkedin.com/in/todd-fink-378a4149</t>
  </si>
  <si>
    <t xml:space="preserve">Andrew Beebe, Managing Director; Anku Madan, Principal; Andrew Beebe</t>
  </si>
  <si>
    <t xml:space="preserve">Obvious Ventures</t>
  </si>
  <si>
    <t xml:space="preserve">anku@obvious.com</t>
  </si>
  <si>
    <t xml:space="preserve">Octopus Energy Generation</t>
  </si>
  <si>
    <t xml:space="preserve">max.vanderlande@octopusenergygeneration.com</t>
  </si>
  <si>
    <t xml:space="preserve">Classified: Institutional (renewables/infra fund mgr) | Geo: Non-US (UK) | Pre-cust: Rarely | Max van der Lande | Intro 12 Jun</t>
  </si>
  <si>
    <t xml:space="preserve">Cindi Bough</t>
  </si>
  <si>
    <t xml:space="preserve">OGCI Climate Investments</t>
  </si>
  <si>
    <t xml:space="preserve">cindib@ogci.com</t>
  </si>
  <si>
    <t xml:space="preserve">Classified: Strategic/Corporate (decarbonization fund) | Geo: Non-US (London) | Pre-cust: Sometimes | | SENT 13 Jul 2026</t>
  </si>
  <si>
    <t xml:space="preserve">Daniel Mintz</t>
  </si>
  <si>
    <t xml:space="preserve">Olympus Capital Holdings Asia</t>
  </si>
  <si>
    <t xml:space="preserve">dmintz@olympuscap.com</t>
  </si>
  <si>
    <t xml:space="preserve">http://www.linkedin.com/in/daniel-mintz-4339112a</t>
  </si>
  <si>
    <t xml:space="preserve">Jason Best</t>
  </si>
  <si>
    <t xml:space="preserve">OM Venture Capital</t>
  </si>
  <si>
    <t xml:space="preserve">jason@omvc.co</t>
  </si>
  <si>
    <t xml:space="preserve">VERIFIED 2026-07-22 | live YES active YES |  | src https://www.omvc.co/who-we-are | Contacted 23 Jul 2026 (Round 2 outreach)</t>
  </si>
  <si>
    <t xml:space="preserve">Payam Zamani</t>
  </si>
  <si>
    <t xml:space="preserve">One Planet Group</t>
  </si>
  <si>
    <t xml:space="preserve">payam@oneplanetgroup.com</t>
  </si>
  <si>
    <t xml:space="preserve">http://www.linkedin.com/in/payamzamani</t>
  </si>
  <si>
    <t xml:space="preserve">Walnut Creek, California, United States</t>
  </si>
  <si>
    <t xml:space="preserve">Will Peterffy</t>
  </si>
  <si>
    <t xml:space="preserve">Founder &amp; Chief Executive Officer</t>
  </si>
  <si>
    <t xml:space="preserve">One Small Planet</t>
  </si>
  <si>
    <t xml:space="preserve">will@onesmallplanet.org</t>
  </si>
  <si>
    <t xml:space="preserve">http://www.linkedin.com/in/will-p-aba851ba</t>
  </si>
  <si>
    <t xml:space="preserve">Marc Weiss</t>
  </si>
  <si>
    <t xml:space="preserve">Founding Partner &amp; Principal</t>
  </si>
  <si>
    <t xml:space="preserve">Open Field Capital</t>
  </si>
  <si>
    <t xml:space="preserve">marc.weiss@ofcap.com</t>
  </si>
  <si>
    <t xml:space="preserve">http://www.linkedin.com/in/weissmarc</t>
  </si>
  <si>
    <t xml:space="preserve">Jim Schultz</t>
  </si>
  <si>
    <t xml:space="preserve">Open Prairie</t>
  </si>
  <si>
    <t xml:space="preserve">jim@openprairie.com</t>
  </si>
  <si>
    <t xml:space="preserve">http://www.linkedin.com/in/openpraireschultz</t>
  </si>
  <si>
    <t xml:space="preserve">Effingham, Illinois</t>
  </si>
  <si>
    <t xml:space="preserve">Gill</t>
  </si>
  <si>
    <t xml:space="preserve">Opus Capital</t>
  </si>
  <si>
    <t xml:space="preserve">gcogan@opuscapital.com</t>
  </si>
  <si>
    <t xml:space="preserve">Indianapolis</t>
  </si>
  <si>
    <t xml:space="preserve">DRAFTED 14 Jul 2026: Round 1 email created in Gmail drafts. REPAIRED 14 Jul 2026: firm and name corrected from email domain (was misaligned). Tom Dare; Gill Cogan | High Alpha creates and funds companies through a new model for entrepreneurship that unites company building and venture capital. | Sci</t>
  </si>
  <si>
    <t xml:space="preserve">Dave Yen</t>
  </si>
  <si>
    <t xml:space="preserve">Orange Collective</t>
  </si>
  <si>
    <t xml:space="preserve">dave@orangecollective.vc</t>
  </si>
  <si>
    <t xml:space="preserve">http://www.linkedin.com/in/davecyen</t>
  </si>
  <si>
    <t xml:space="preserve">Ryan Bednar</t>
  </si>
  <si>
    <t xml:space="preserve">ryan.bednar@orangecollective.vc</t>
  </si>
  <si>
    <t xml:space="preserve">http://www.linkedin.com/in/ryan-bednar-vc</t>
  </si>
  <si>
    <t xml:space="preserve">OrbiMed</t>
  </si>
  <si>
    <t xml:space="preserve">gordonc@orbimed.com</t>
  </si>
  <si>
    <t xml:space="preserve">Carl Gordon; Lizzie Lee | Rally Ventures invests in early-stage enterprise technology companies. | OrbiMed is a healthcare-dedicated investment firm focusing on biopharmaceuticals to medical devices and diagnostics. | Contacted 15 Jul 2026 (Round 1 outreach)</t>
  </si>
  <si>
    <t xml:space="preserve">Origin Ventures</t>
  </si>
  <si>
    <t xml:space="preserve">jason@originventures.com</t>
  </si>
  <si>
    <t xml:space="preserve">Jason Heltzer</t>
  </si>
  <si>
    <t xml:space="preserve">Denes Ban</t>
  </si>
  <si>
    <t xml:space="preserve">Ourcrowd</t>
  </si>
  <si>
    <t xml:space="preserve">denes.ban@ourcrowd.net</t>
  </si>
  <si>
    <t xml:space="preserve">Austin McChord</t>
  </si>
  <si>
    <t xml:space="preserve">Outsiders Fund</t>
  </si>
  <si>
    <t xml:space="preserve">amcchord@outsidersfund.com</t>
  </si>
  <si>
    <t xml:space="preserve">http://www.linkedin.com/in/mcchord</t>
  </si>
  <si>
    <t xml:space="preserve">Lomax</t>
  </si>
  <si>
    <t xml:space="preserve">Outsized Ventures</t>
  </si>
  <si>
    <t xml:space="preserve">lomax@outsized.vc</t>
  </si>
  <si>
    <t xml:space="preserve">Mountain View</t>
  </si>
  <si>
    <t xml:space="preserve">Lomax Ward; Steven Stull | Silicon Valley Data Capital company operates as a mission that invests in enterprise data management and synthetic intelligence software. | Outsized Ventures invests in founders who advance humankind.</t>
  </si>
  <si>
    <t xml:space="preserve">Justin Wright-Eakes</t>
  </si>
  <si>
    <t xml:space="preserve">Oval Park Capital</t>
  </si>
  <si>
    <t xml:space="preserve">justin@ovalpark.com</t>
  </si>
  <si>
    <t xml:space="preserve">http://www.linkedin.com/in/opcjwe</t>
  </si>
  <si>
    <t xml:space="preserve">Raleigh, North Carolina</t>
  </si>
  <si>
    <t xml:space="preserve">Evan Loomis</t>
  </si>
  <si>
    <t xml:space="preserve">Overmatch Ventures</t>
  </si>
  <si>
    <t xml:space="preserve">evan@overmatch.vc</t>
  </si>
  <si>
    <t xml:space="preserve">http://www.linkedin.com/in/evanloomis</t>
  </si>
  <si>
    <t xml:space="preserve">Jordan Blashek</t>
  </si>
  <si>
    <t xml:space="preserve">jordan@overmatch.vc</t>
  </si>
  <si>
    <t xml:space="preserve">http://www.linkedin.com/in/jordanblashek</t>
  </si>
  <si>
    <t xml:space="preserve">Morgan Hitzig</t>
  </si>
  <si>
    <t xml:space="preserve">morgan@overmatch.vc</t>
  </si>
  <si>
    <t xml:space="preserve">http://www.linkedin.com/in/morgan-hitzig</t>
  </si>
  <si>
    <t xml:space="preserve">Shomik Dutta</t>
  </si>
  <si>
    <t xml:space="preserve">Overture VC</t>
  </si>
  <si>
    <t xml:space="preserve">shomik@overture.vc</t>
  </si>
  <si>
    <t xml:space="preserve">Brandon Hurlbut, Shomik Dutta | Energy, AI, resilience, industrial transformation with government affairs support | VC research: Leads: Yes (leads/co-leads) | Seed Bedrock Energy (geothermal); Antora (thermal batteries); GridCARE (grid); Blue Energy (reactors) | Contact: overture.vc/contact | Conf: </t>
  </si>
  <si>
    <t xml:space="preserve">Allison Hinckley</t>
  </si>
  <si>
    <t xml:space="preserve">Senior Principal</t>
  </si>
  <si>
    <t xml:space="preserve">Overture Ventures</t>
  </si>
  <si>
    <t xml:space="preserve">allison@overture.vc</t>
  </si>
  <si>
    <t xml:space="preserve">Emma McDonagh</t>
  </si>
  <si>
    <t xml:space="preserve">emma@overture.eco</t>
  </si>
  <si>
    <t xml:space="preserve">Leila Pirbay</t>
  </si>
  <si>
    <t xml:space="preserve">leila@overture.vc</t>
  </si>
  <si>
    <t xml:space="preserve">Heather Preston</t>
  </si>
  <si>
    <t xml:space="preserve">Oxonian Ventures</t>
  </si>
  <si>
    <t xml:space="preserve">heather.preston@oxonianventures.com</t>
  </si>
  <si>
    <t xml:space="preserve">http://www.linkedin.com/in/heather-preston-28635510</t>
  </si>
  <si>
    <t xml:space="preserve">Paula Skokowski</t>
  </si>
  <si>
    <t xml:space="preserve">paula.skokowski@oxonianventures.com</t>
  </si>
  <si>
    <t xml:space="preserve">http://www.linkedin.com/in/pskokowski</t>
  </si>
  <si>
    <t xml:space="preserve">Richart</t>
  </si>
  <si>
    <t xml:space="preserve">Oxy Low Carbon Ventures</t>
  </si>
  <si>
    <t xml:space="preserve">richart_thevenin@oxy.com</t>
  </si>
  <si>
    <t xml:space="preserve">Richart Thevenin, Managing Director</t>
  </si>
  <si>
    <t xml:space="preserve">Oyster Ventures</t>
  </si>
  <si>
    <t xml:space="preserve">sophie@oyster.vc</t>
  </si>
  <si>
    <t xml:space="preserve">Sophie Liao; Tony Chao | Elysian Park Ventures is the private investment arm of the LA Dodgers Ownership Group innovating in sports, technology and entertainment. | Oyster Ventures is a venture capital firm investing in exceptional new-frontier technology companies. | Contacted 15 Jul 2026 (Round 1 </t>
  </si>
  <si>
    <t xml:space="preserve">Pace Capital</t>
  </si>
  <si>
    <t xml:space="preserve">jcooper@pacecapital.com</t>
  </si>
  <si>
    <t xml:space="preserve">Jordan Cooper; Lou Anne Flanders-Stec | Barclays Ventures is aiming to accelerate the growth of new business lines, and customer propositions around areas of disruptive technology | Pace Capital is an early-stage venture capital firm focused on series A investments.</t>
  </si>
  <si>
    <t xml:space="preserve">Chris Paik</t>
  </si>
  <si>
    <t xml:space="preserve">chris@pacecapital.com</t>
  </si>
  <si>
    <t xml:space="preserve">http://www.linkedin.com/in/cpaik</t>
  </si>
  <si>
    <t xml:space="preserve">Jordan Cooper</t>
  </si>
  <si>
    <t xml:space="preserve">jordan@pacecapital.com</t>
  </si>
  <si>
    <t xml:space="preserve">http://www.linkedin.com/in/jordancooper99</t>
  </si>
  <si>
    <t xml:space="preserve">Anders Richardson</t>
  </si>
  <si>
    <t xml:space="preserve">Palisades Growth</t>
  </si>
  <si>
    <t xml:space="preserve">anders@palisadesgrowth.com</t>
  </si>
  <si>
    <t xml:space="preserve">http://www.linkedin.com/in/andersrichardson</t>
  </si>
  <si>
    <t xml:space="preserve">Pangaea Ventures</t>
  </si>
  <si>
    <t xml:space="preserve">david@pangaeaventures.com</t>
  </si>
  <si>
    <t xml:space="preserve">Vancouver, Canada</t>
  </si>
  <si>
    <t xml:space="preserve">David Weekes (Associate) | Type: Venture Capital; Check: $1M - 5M; Fund $M: (Not Listed)</t>
  </si>
  <si>
    <t xml:space="preserve">Stephen George</t>
  </si>
  <si>
    <t xml:space="preserve">Panorama Point Partners</t>
  </si>
  <si>
    <t xml:space="preserve">stephen@panoramapoint.com</t>
  </si>
  <si>
    <t xml:space="preserve">Dan Morehead</t>
  </si>
  <si>
    <t xml:space="preserve">Founder, Managing Partner</t>
  </si>
  <si>
    <t xml:space="preserve">Pantera Capital</t>
  </si>
  <si>
    <t xml:space="preserve">dan@panteracapital.com</t>
  </si>
  <si>
    <t xml:space="preserve">Franklin Bi</t>
  </si>
  <si>
    <t xml:space="preserve">franklin@panteracapital.com</t>
  </si>
  <si>
    <t xml:space="preserve">Paul Veradittakit</t>
  </si>
  <si>
    <t xml:space="preserve">paul@panteracapital.com</t>
  </si>
  <si>
    <t xml:space="preserve">Scott Lawin</t>
  </si>
  <si>
    <t xml:space="preserve">scott@panteracapital.com</t>
  </si>
  <si>
    <t xml:space="preserve">Art Pappas</t>
  </si>
  <si>
    <t xml:space="preserve">Pappas Capital</t>
  </si>
  <si>
    <t xml:space="preserve">apappas@pappas-capital.com</t>
  </si>
  <si>
    <t xml:space="preserve">http://www.linkedin.com/in/artpappas</t>
  </si>
  <si>
    <t xml:space="preserve">Durham, North Carolina</t>
  </si>
  <si>
    <t xml:space="preserve">Shawn</t>
  </si>
  <si>
    <t xml:space="preserve">Parade Ventures</t>
  </si>
  <si>
    <t xml:space="preserve">shawn@parade.vc</t>
  </si>
  <si>
    <t xml:space="preserve">DRAFTED 14 Jul 2026: Round 1 email created in Gmail drafts. REPAIRED 14 Jul 2026: firm and name corrected from email domain (was misaligned). Gideon Argov; Shawn Merani | We believe in determined entrepreneurs and reinforce their pursuit of a frictionless world. | New Era Capital Partners is a ventu</t>
  </si>
  <si>
    <t xml:space="preserve">Dhruv Washishth</t>
  </si>
  <si>
    <t xml:space="preserve">Paradigm Shift Capital</t>
  </si>
  <si>
    <t xml:space="preserve">dhruv@paradigmshift.vc</t>
  </si>
  <si>
    <t xml:space="preserve">http://www.linkedin.com/in/dhruvwashishth</t>
  </si>
  <si>
    <t xml:space="preserve">Govind Mundhra</t>
  </si>
  <si>
    <t xml:space="preserve">Founding General Partner</t>
  </si>
  <si>
    <t xml:space="preserve">govind@paradigmshift.vc</t>
  </si>
  <si>
    <t xml:space="preserve">http://www.linkedin.com/in/govind-mundhra-0802b824</t>
  </si>
  <si>
    <t xml:space="preserve">Bengaluru, Karnataka</t>
  </si>
  <si>
    <t xml:space="preserve">Surabhi Washishth</t>
  </si>
  <si>
    <t xml:space="preserve">surabhi@paradigmshift.vc</t>
  </si>
  <si>
    <t xml:space="preserve">http://www.linkedin.com/in/surabhiwashishth</t>
  </si>
  <si>
    <t xml:space="preserve">Douglas Romanoff</t>
  </si>
  <si>
    <t xml:space="preserve">Parameter Ventures</t>
  </si>
  <si>
    <t xml:space="preserve">doug@parameter.vc</t>
  </si>
  <si>
    <t xml:space="preserve">http://www.linkedin.com/in/douglasromanoff</t>
  </si>
  <si>
    <t xml:space="preserve">John Burbank</t>
  </si>
  <si>
    <t xml:space="preserve">Founder &amp; Chief Investment Officer</t>
  </si>
  <si>
    <t xml:space="preserve">Passport Capital</t>
  </si>
  <si>
    <t xml:space="preserve">john@passportcapital.com</t>
  </si>
  <si>
    <t xml:space="preserve">http://www.linkedin.com/in/john-castro-69a36360</t>
  </si>
  <si>
    <t xml:space="preserve">Arash Afrakhteh</t>
  </si>
  <si>
    <t xml:space="preserve">Pear VC</t>
  </si>
  <si>
    <t xml:space="preserve">arash@pear.vc</t>
  </si>
  <si>
    <t xml:space="preserve">VERIFIED 2026-07-22 | live YES active YES |  | src https://pear.vc/team/ | Contacted 23 Jul 2026 (Round 2 outreach)</t>
  </si>
  <si>
    <t xml:space="preserve">Kathleen Estreich</t>
  </si>
  <si>
    <t xml:space="preserve">kathleen@pear.vc</t>
  </si>
  <si>
    <t xml:space="preserve">Pepe Agell</t>
  </si>
  <si>
    <t xml:space="preserve">pepe@pear.vc</t>
  </si>
  <si>
    <t xml:space="preserve">Greg Ennis</t>
  </si>
  <si>
    <t xml:space="preserve">Peninsula Ventures</t>
  </si>
  <si>
    <t xml:space="preserve">ge@peninsula.vc</t>
  </si>
  <si>
    <t xml:space="preserve">http://www.linkedin.com/in/gregennis10</t>
  </si>
  <si>
    <t xml:space="preserve">Portland, Oregon</t>
  </si>
  <si>
    <t xml:space="preserve">Bryant Barr</t>
  </si>
  <si>
    <t xml:space="preserve">Penny Jar Capital</t>
  </si>
  <si>
    <t xml:space="preserve">bryant@pennyjar.com</t>
  </si>
  <si>
    <t xml:space="preserve">http://www.linkedin.com/in/bryantbarr</t>
  </si>
  <si>
    <t xml:space="preserve">David Fitzgerald</t>
  </si>
  <si>
    <t xml:space="preserve">Petra Capital Partners</t>
  </si>
  <si>
    <t xml:space="preserve">df@petracapital.com</t>
  </si>
  <si>
    <t xml:space="preserve">http://www.linkedin.com/in/david-fitzgerald-32655a43</t>
  </si>
  <si>
    <t xml:space="preserve">Doug Owen</t>
  </si>
  <si>
    <t xml:space="preserve">dbo@petracapital.com</t>
  </si>
  <si>
    <t xml:space="preserve">http://www.linkedin.com/in/doug-owen-00324</t>
  </si>
  <si>
    <t xml:space="preserve">Jovina Yee</t>
  </si>
  <si>
    <t xml:space="preserve">PFM Health Sciences</t>
  </si>
  <si>
    <t xml:space="preserve">jovina@pfmhs.com</t>
  </si>
  <si>
    <t xml:space="preserve">http://www.linkedin.com/in/jovina-yee-29a52867</t>
  </si>
  <si>
    <t xml:space="preserve">DRAFTED 20 Jul 2026: Round 1 email created in Gmail drafts. | Jovina Yee; Stefan Cohen | Guild Capital is an early-stage venture capital firm investing in the US and India. | Partner Fund Management provides services to pooled investment vehicles.</t>
  </si>
  <si>
    <t xml:space="preserve">Phillips 66</t>
  </si>
  <si>
    <t xml:space="preserve">marisa.e.carroll@p66.com</t>
  </si>
  <si>
    <t xml:space="preserve">Marisa Carroll (Sr Innovation Lead)</t>
  </si>
  <si>
    <t xml:space="preserve">John Chen</t>
  </si>
  <si>
    <t xml:space="preserve">Founder &amp; Managing General Partner</t>
  </si>
  <si>
    <t xml:space="preserve">Phoenix Venture Partners</t>
  </si>
  <si>
    <t xml:space="preserve">john@phoenix-vp.com</t>
  </si>
  <si>
    <t xml:space="preserve">http://www.linkedin.com/in/john-t-chen-4559b</t>
  </si>
  <si>
    <t xml:space="preserve">Pi Ventures</t>
  </si>
  <si>
    <t xml:space="preserve">manish@piventures.in</t>
  </si>
  <si>
    <t xml:space="preserve">Bangalore, Karnataka, India</t>
  </si>
  <si>
    <t xml:space="preserve">Manish Singhal</t>
  </si>
  <si>
    <t xml:space="preserve">Sarah Hodges</t>
  </si>
  <si>
    <t xml:space="preserve">Pillar</t>
  </si>
  <si>
    <t xml:space="preserve">sarah@pillar.vc</t>
  </si>
  <si>
    <t xml:space="preserve">Classified: VC | Geo: US | Pre-cust: Yes | firm derived from email domain | SENT 13 Jul 2026</t>
  </si>
  <si>
    <t xml:space="preserve">Joe Gantz</t>
  </si>
  <si>
    <t xml:space="preserve">Pine Brook Partners</t>
  </si>
  <si>
    <t xml:space="preserve">jgantz@pinebrookpartners.com</t>
  </si>
  <si>
    <t xml:space="preserve">http://www.linkedin.com/in/joe-gantz-537a9517</t>
  </si>
  <si>
    <t xml:space="preserve">Chemi</t>
  </si>
  <si>
    <t xml:space="preserve">Pitango</t>
  </si>
  <si>
    <t xml:space="preserve">chemi.p@pitango.com</t>
  </si>
  <si>
    <t xml:space="preserve">Brooklyn</t>
  </si>
  <si>
    <t xml:space="preserve">DRAFTED 14 Jul 2026: Round 1 email created in Gmail drafts. REPAIRED 14 Jul 2026: firm and name corrected from email domain (was misaligned). Kent Madsen; Chemi Peres | Notation Capital is a pre-seed venture capital firm that work with technical founding teams. | EPIC Ventures is an investment compa</t>
  </si>
  <si>
    <t xml:space="preserve">Adzmel Adznan</t>
  </si>
  <si>
    <t xml:space="preserve">Co-Founding Partner</t>
  </si>
  <si>
    <t xml:space="preserve">Piva</t>
  </si>
  <si>
    <t xml:space="preserve">adzmel@piva.vc</t>
  </si>
  <si>
    <t xml:space="preserve">https://www.linkedin.com/in/adzmeladznan/</t>
  </si>
  <si>
    <t xml:space="preserve">Clay: current partner, LinkedIn on file; email reveal pending | Clay: current partner, LinkedIn on file; email reveal pending | Classified: VC | Geo: US | Pre-cust: Yes | Maria Buitron, Principal | Contacted 28 Jul 2026 (Round 2 outreach)</t>
  </si>
  <si>
    <t xml:space="preserve">Maria Angel</t>
  </si>
  <si>
    <t xml:space="preserve">maria@piva.vc</t>
  </si>
  <si>
    <t xml:space="preserve">https://www.linkedin.com/in/ricardoangel/</t>
  </si>
  <si>
    <t xml:space="preserve">DRAFTED 14 Jul 2026: Round 1 email created in Gmail drafts. REPAIRED 14 Jul 2026: firm and name corrected from email domain (was misaligned). Clay: current partner, LinkedIn on file; email reveal pending | Classified: VC | Geo: US | Pre-cust: Yes | Maria Buitron, Principal</t>
  </si>
  <si>
    <t xml:space="preserve">Mark Gudiksen</t>
  </si>
  <si>
    <t xml:space="preserve">mark@piva.vc</t>
  </si>
  <si>
    <t xml:space="preserve">https://www.linkedin.com/in/mark-gudiksen-7647476/</t>
  </si>
  <si>
    <t xml:space="preserve">Jillian Noel, Investor; Adam Lasics, Partner (strategy &amp; operations); Ricardo Angel (CEO)</t>
  </si>
  <si>
    <t xml:space="preserve">Piva Capital</t>
  </si>
  <si>
    <t xml:space="preserve">jillian@piva.vc</t>
  </si>
  <si>
    <t xml:space="preserve">Ricardo Angel</t>
  </si>
  <si>
    <t xml:space="preserve">ricardo@piva.vc</t>
  </si>
  <si>
    <t xml:space="preserve">http://www.linkedin.com/in/ricardoangel</t>
  </si>
  <si>
    <t xml:space="preserve">Sergio Henrique Collaco De Carvalho</t>
  </si>
  <si>
    <t xml:space="preserve">Planet First Partners</t>
  </si>
  <si>
    <t xml:space="preserve">scarvalho@planetfirst.partners</t>
  </si>
  <si>
    <t xml:space="preserve">Peter Barrett</t>
  </si>
  <si>
    <t xml:space="preserve">Playground Global</t>
  </si>
  <si>
    <t xml:space="preserve">peter@playground.global</t>
  </si>
  <si>
    <t xml:space="preserve">Classified: VC | Geo: US | Pre-cust: Yes | Peter Barrett | VC research: Leads: Yes (only leads; takes board seat) | PsiQuantum; PowerLattice (AI power mgmt, 2025); Snowcap Compute; nuclear uprating | Contact: playground.global | Conf: High | Contacted 15 Jul 2026 (Round 1 outreach)</t>
  </si>
  <si>
    <t xml:space="preserve">Matthew Claxton</t>
  </si>
  <si>
    <t xml:space="preserve">Partner &amp; Global Director of Sustainability</t>
  </si>
  <si>
    <t xml:space="preserve">Plug and Play</t>
  </si>
  <si>
    <t xml:space="preserve">mclaxton@pnptc.com</t>
  </si>
  <si>
    <t xml:space="preserve">http://www.linkedin.com/in/matthew-claxton-vc</t>
  </si>
  <si>
    <t xml:space="preserve">Sunnyvale, California, United States</t>
  </si>
  <si>
    <t xml:space="preserve">DRAFTED 20 Jul 2026: Round 1 email created in Gmail drafts. | Accel research: Accelerator + VC | Capital: Accelerator largely equity-free; Ventures $100–150 | Vaulted Deep; Heirloom (DAC); Eden GeoPower | Contact: plugandplaytechcenter.com/join | Conf: High</t>
  </si>
  <si>
    <t xml:space="preserve">Deborah Jackson</t>
  </si>
  <si>
    <t xml:space="preserve">Plum Alley</t>
  </si>
  <si>
    <t xml:space="preserve">deborah@plumalley.co</t>
  </si>
  <si>
    <t xml:space="preserve">http://www.linkedin.com/in/deborahbjackson</t>
  </si>
  <si>
    <t xml:space="preserve">Adam Lilling</t>
  </si>
  <si>
    <t xml:space="preserve">Plus Capital</t>
  </si>
  <si>
    <t xml:space="preserve">adam@pluscapital.com</t>
  </si>
  <si>
    <t xml:space="preserve">http://www.linkedin.com/in/adamlilling</t>
  </si>
  <si>
    <t xml:space="preserve">Culver City, California</t>
  </si>
  <si>
    <t xml:space="preserve">Alison Todak</t>
  </si>
  <si>
    <t xml:space="preserve">Plymouth Growth</t>
  </si>
  <si>
    <t xml:space="preserve">atodak@plymouthgp.com</t>
  </si>
  <si>
    <t xml:space="preserve">Portland Group Holdings</t>
  </si>
  <si>
    <t xml:space="preserve">vamoo@portlandgroupholdings.com</t>
  </si>
  <si>
    <t xml:space="preserve">Victor Amoo | Intro by Baylis 31 Mar; met 6 Apr; wrote same day committing to review NY project and US pipeline</t>
  </si>
  <si>
    <t xml:space="preserve">Emily Kirsch</t>
  </si>
  <si>
    <t xml:space="preserve">Founder and CEO - Powerhouse Innovation</t>
  </si>
  <si>
    <t xml:space="preserve">Powerhouse</t>
  </si>
  <si>
    <t xml:space="preserve">emily@powerhouse-ventures.co</t>
  </si>
  <si>
    <t xml:space="preserve">http://www.linkedin.com/in/kirschemily</t>
  </si>
  <si>
    <t xml:space="preserve">(Not Listed)</t>
  </si>
  <si>
    <t xml:space="preserve">DRAFTED 20 Jul 2026: Round 1 email created in Gmail drafts. | Gabe Cuadra (Senior Associate); Emily Kirsch | Type: Venture Capital; Check: $250K - 1M; Fund $M: $75M | VC research: Leads: Historically not a lead | ThinkLabs AI (grid); Salient Predictions; Station A | Contact: powerhouse.fund | Conf: </t>
  </si>
  <si>
    <t xml:space="preserve">Preface Ventures</t>
  </si>
  <si>
    <t xml:space="preserve">farooq@prefaceventures.com</t>
  </si>
  <si>
    <t xml:space="preserve">Herzliya,Israel</t>
  </si>
  <si>
    <t xml:space="preserve">Farooq Abbasi; Pavel Gurianov | Pitango Venture Capital specializes in early-stage, health-tech, and growth investments. | The capital before the story. We partner with teams who build the Frontier Enterprise that improves our work.</t>
  </si>
  <si>
    <t xml:space="preserve">Edward Yang</t>
  </si>
  <si>
    <t xml:space="preserve">Prelude Ventures</t>
  </si>
  <si>
    <t xml:space="preserve">eyang@preludeventures.com</t>
  </si>
  <si>
    <t xml:space="preserve">https://www.linkedin.com/in/edward-yang-25346b109/</t>
  </si>
  <si>
    <t xml:space="preserve">Julia Yan</t>
  </si>
  <si>
    <t xml:space="preserve">jyan@preludeventures.com</t>
  </si>
  <si>
    <t xml:space="preserve">https://www.linkedin.com/in/julia-yan-401a80188/</t>
  </si>
  <si>
    <t xml:space="preserve">Katie Clasen</t>
  </si>
  <si>
    <t xml:space="preserve">kclasen@preludeventures.com</t>
  </si>
  <si>
    <t xml:space="preserve">https://www.linkedin.com/in/katieclasen/</t>
  </si>
  <si>
    <t xml:space="preserve">Kei Yoshida</t>
  </si>
  <si>
    <t xml:space="preserve">Presidio Ventures</t>
  </si>
  <si>
    <t xml:space="preserve">yoshida@presidio-ventures.com</t>
  </si>
  <si>
    <t xml:space="preserve">David Price</t>
  </si>
  <si>
    <t xml:space="preserve">Preston-Werner Ventures</t>
  </si>
  <si>
    <t xml:space="preserve">david@pwv.com</t>
  </si>
  <si>
    <t xml:space="preserve">http://www.linkedin.com/in/dsprice</t>
  </si>
  <si>
    <t xml:space="preserve">Dan Block</t>
  </si>
  <si>
    <t xml:space="preserve">Director, Catalytic Investing</t>
  </si>
  <si>
    <t xml:space="preserve">Prime Coalition / Azolla Ventures / Trellis Climate</t>
  </si>
  <si>
    <t xml:space="preserve">daniel.block@primecoalition.org</t>
  </si>
  <si>
    <t xml:space="preserve">https://www.linkedin.com/in/dan-block/</t>
  </si>
  <si>
    <t xml:space="preserve">SENT 2026-07-10 | Clay: current partner, LinkedIn on file; email reveal pending | Nonprofit catalytic capital | Capital: Catalytic equity/grants; Prime Impact Fund $50M; A | Gradient; Sublime Systems; Via Separations | Contact: primecoalition.org | Conf: High</t>
  </si>
  <si>
    <t xml:space="preserve">Emily Lewis O'Brien</t>
  </si>
  <si>
    <t xml:space="preserve">Senior Director, Investments &amp; Programs</t>
  </si>
  <si>
    <t xml:space="preserve">emily@primecoalition.org</t>
  </si>
  <si>
    <t xml:space="preserve">https://www.linkedin.com/in/emilyalewis/</t>
  </si>
  <si>
    <t xml:space="preserve">SENT 2026-07-10 | Clay: current partner, LinkedIn on file; email reveal pending | Clay: current partner, LinkedIn on file; email reveal pending | Nonprofit catalytic capital | Capital: Catalytic equity/grants; Prime Impact Fund $50M; A | Gradient; Sublime Systems; Via Separations | Contact: primecoa</t>
  </si>
  <si>
    <t xml:space="preserve">Lee Scott</t>
  </si>
  <si>
    <t xml:space="preserve">Senior Director, Investments &amp; Ecosystem</t>
  </si>
  <si>
    <t xml:space="preserve">lee@primecoalition.org</t>
  </si>
  <si>
    <t xml:space="preserve">https://www.linkedin.com/in/lee-davies-10/</t>
  </si>
  <si>
    <t xml:space="preserve">Andre Jabban</t>
  </si>
  <si>
    <t xml:space="preserve">Partner &amp; Head of Capital Formation</t>
  </si>
  <si>
    <t xml:space="preserve">Prime Movers Lab</t>
  </si>
  <si>
    <t xml:space="preserve">andre@primemoverslab.com</t>
  </si>
  <si>
    <t xml:space="preserve">https://www.linkedin.com/in/andre-jabban-caia-001a8725/</t>
  </si>
  <si>
    <t xml:space="preserve">Clay: current partner, LinkedIn on file; email reveal pending | Clay: current partner, LinkedIn on file; email reveal pending | Classified: VC | Geo: US | Pre-cust: Yes | Zia Huque, General Partner</t>
  </si>
  <si>
    <t xml:space="preserve">Gavin Mathis</t>
  </si>
  <si>
    <t xml:space="preserve">gavin@primemoverslab.com</t>
  </si>
  <si>
    <t xml:space="preserve">https://www.linkedin.com/in/gavin-mathis-49762417/</t>
  </si>
  <si>
    <t xml:space="preserve">Clay: current partner, LinkedIn on file; email reveal pending | Clay: current partner, LinkedIn on file; email reveal pending | Classified: VC | Geo: US | Pre-cust: Yes | Zia Huque, General Partner | SENT 13 Jul 2026</t>
  </si>
  <si>
    <t xml:space="preserve">Zia Huque</t>
  </si>
  <si>
    <t xml:space="preserve">zia@primemoverslab.com</t>
  </si>
  <si>
    <t xml:space="preserve">https://www.linkedin.com/in/zia-huque-b756431b6/</t>
  </si>
  <si>
    <t xml:space="preserve">Clay: current partner, LinkedIn on file; email reveal pending | Classified: VC | Geo: US | Pre-cust: Yes | Zia Huque, General Partner | SENT 13 Jul 2026</t>
  </si>
  <si>
    <t xml:space="preserve">William Ning</t>
  </si>
  <si>
    <t xml:space="preserve">Private Digital Asset Studio</t>
  </si>
  <si>
    <t xml:space="preserve">ningw@nvidia.com</t>
  </si>
  <si>
    <t xml:space="preserve">COLLISION: NVIDIA NVentures already contacted | Verified 14 Jul 2026. VC batch 2</t>
  </si>
  <si>
    <t xml:space="preserve">Uwe Horstmann Horstmann</t>
  </si>
  <si>
    <t xml:space="preserve">Project A</t>
  </si>
  <si>
    <t xml:space="preserve">uwe.horstmann@project-a.com</t>
  </si>
  <si>
    <t xml:space="preserve">Prologis Ventures (logistics REIT with massive heat loads)</t>
  </si>
  <si>
    <t xml:space="preserve">wodonnell@prologis.com</t>
  </si>
  <si>
    <t xml:space="preserve">William O'Donnell</t>
  </si>
  <si>
    <t xml:space="preserve">George Ruan</t>
  </si>
  <si>
    <t xml:space="preserve">Protagonist</t>
  </si>
  <si>
    <t xml:space="preserve">gr@protagonist.co</t>
  </si>
  <si>
    <t xml:space="preserve">http://www.linkedin.com/in/george-ruan-80a76b2</t>
  </si>
  <si>
    <t xml:space="preserve">Harry Hurst</t>
  </si>
  <si>
    <t xml:space="preserve">harry@protagonist.co</t>
  </si>
  <si>
    <t xml:space="preserve">http://www.linkedin.com/in/harryhurst</t>
  </si>
  <si>
    <t xml:space="preserve">Miami Beach, Florida, United States</t>
  </si>
  <si>
    <t xml:space="preserve">Prysm Capital</t>
  </si>
  <si>
    <t xml:space="preserve">matt@prysmcapital.com</t>
  </si>
  <si>
    <t xml:space="preserve">Singapore</t>
  </si>
  <si>
    <t xml:space="preserve">Matt Roberts Roberts; Ronit Bendori | Jungle Ventures is a venture capital firm that invests in and helps build tech category leaders from Asia. | Prysm Capital is a flexible source of growth capital to companies across the technology, consumer and healthcare sectors. | Contacted 15 Jul 2026 (Round </t>
  </si>
  <si>
    <t xml:space="preserve">Tenzin Seldon</t>
  </si>
  <si>
    <t xml:space="preserve">Pulse Fund</t>
  </si>
  <si>
    <t xml:space="preserve">tenzin@pulsefund.com</t>
  </si>
  <si>
    <t xml:space="preserve">http://www.linkedin.com/in/tenzinseldon</t>
  </si>
  <si>
    <t xml:space="preserve">William Zeng</t>
  </si>
  <si>
    <t xml:space="preserve">Quantonation</t>
  </si>
  <si>
    <t xml:space="preserve">will@quantonation.com</t>
  </si>
  <si>
    <t xml:space="preserve">https://www.linkedin.com/in/william-zeng-0ba6a28a/</t>
  </si>
  <si>
    <t xml:space="preserve">Paris, Ile-de-France, France</t>
  </si>
  <si>
    <t xml:space="preserve">Clay: current partner, LinkedIn on file; email reveal pending | Clay: current partner, LinkedIn on file; email reveal pending | Classified: VC | Geo: Non-US (France, w/ US) | Pre-cust: Yes | Charles Beigbeder | SENT 13 Jul 2026</t>
  </si>
  <si>
    <t xml:space="preserve">Chris Gorgone, Managing Director; Rob Meister, Managing Director</t>
  </si>
  <si>
    <t xml:space="preserve">Quantum Energy Partners</t>
  </si>
  <si>
    <t xml:space="preserve">rmeister@quantumep.com</t>
  </si>
  <si>
    <t xml:space="preserve">R136 Ventures</t>
  </si>
  <si>
    <t xml:space="preserve">victor@r136.vc</t>
  </si>
  <si>
    <t xml:space="preserve">Grand Cayman, Midland, Cayman Islands</t>
  </si>
  <si>
    <t xml:space="preserve">Victor Orlovski</t>
  </si>
  <si>
    <t xml:space="preserve">Gregory Hutton</t>
  </si>
  <si>
    <t xml:space="preserve">Rabobank Head of Project Finance, Americas (since Aug 2016)</t>
  </si>
  <si>
    <t xml:space="preserve">Rabobank</t>
  </si>
  <si>
    <t xml:space="preserve">gregory.hutton@rabobank.com</t>
  </si>
  <si>
    <t xml:space="preserve">Tier 15 · CRITICAL. Rabobank Head PF Americas, 10yr tenure. Deep energy infra background (ex-UniCredit PF, ex-HSH Nordbank Energy Group). linkedin.com/in/gregory-hutton-51191628. Mirjam Bos (mirjam.bos@rabobank.com) is Global Head PF; Mark Gustowski (mark.gustowski@rabobank.com) is MD PF Americas.</t>
  </si>
  <si>
    <t xml:space="preserve">Mirjam Bos</t>
  </si>
  <si>
    <t xml:space="preserve">Rabobank Global Head of Project Finance</t>
  </si>
  <si>
    <t xml:space="preserve">mirjam.bos@rabobank.com</t>
  </si>
  <si>
    <t xml:space="preserve">Utrecht NL</t>
  </si>
  <si>
    <t xml:space="preserve">Tier 15 · HIGH. Rabobank Global Head PF — sits above Hutton.</t>
  </si>
  <si>
    <t xml:space="preserve">Kirk Haney</t>
  </si>
  <si>
    <t xml:space="preserve">Radicle Growth</t>
  </si>
  <si>
    <t xml:space="preserve">khaney@radicle.vc</t>
  </si>
  <si>
    <t xml:space="preserve">http://www.linkedin.com/in/kirklhaney</t>
  </si>
  <si>
    <t xml:space="preserve">Neal Gutterson</t>
  </si>
  <si>
    <t xml:space="preserve">neal@radicle.vc</t>
  </si>
  <si>
    <t xml:space="preserve">http://www.linkedin.com/in/nealgutterson</t>
  </si>
  <si>
    <t xml:space="preserve">Orinda, California</t>
  </si>
  <si>
    <t xml:space="preserve">Ami Naik</t>
  </si>
  <si>
    <t xml:space="preserve">Radicle Impact</t>
  </si>
  <si>
    <t xml:space="preserve">ami@radicleimpact.com</t>
  </si>
  <si>
    <t xml:space="preserve">http://www.linkedin.com/in/ami-naik-she-her-73912913</t>
  </si>
  <si>
    <t xml:space="preserve">Corey Vernon</t>
  </si>
  <si>
    <t xml:space="preserve">corey@radicleimpact.com</t>
  </si>
  <si>
    <t xml:space="preserve">http://www.linkedin.com/in/corey-vernon-68069740</t>
  </si>
  <si>
    <t xml:space="preserve">Park City, Utah</t>
  </si>
  <si>
    <t xml:space="preserve">Atul Joshi</t>
  </si>
  <si>
    <t xml:space="preserve">Co-Chief Investment Officer &amp; Managing Member</t>
  </si>
  <si>
    <t xml:space="preserve">Raga Partners</t>
  </si>
  <si>
    <t xml:space="preserve">atul@ragapartners.com</t>
  </si>
  <si>
    <t xml:space="preserve">http://www.linkedin.com/in/atulshrijoshi</t>
  </si>
  <si>
    <t xml:space="preserve">David Heller</t>
  </si>
  <si>
    <t xml:space="preserve">Co-Chief Investment Officer</t>
  </si>
  <si>
    <t xml:space="preserve">dbh@ragapartners.com</t>
  </si>
  <si>
    <t xml:space="preserve">http://www.linkedin.com/in/david-b-heller-03007241</t>
  </si>
  <si>
    <t xml:space="preserve">Alex Laplaza</t>
  </si>
  <si>
    <t xml:space="preserve">VP of International Affairs</t>
  </si>
  <si>
    <t xml:space="preserve">Rainmaker Technology Corporation</t>
  </si>
  <si>
    <t xml:space="preserve">alex@rainmaker.com</t>
  </si>
  <si>
    <t xml:space="preserve">http://www.linkedin.com/in/alex-laplaza-317923a5</t>
  </si>
  <si>
    <t xml:space="preserve">Paul Dugsin</t>
  </si>
  <si>
    <t xml:space="preserve">Raiven Capital</t>
  </si>
  <si>
    <t xml:space="preserve">paul@raivencapital.com</t>
  </si>
  <si>
    <t xml:space="preserve">Adam Burrows</t>
  </si>
  <si>
    <t xml:space="preserve">Range Ventures</t>
  </si>
  <si>
    <t xml:space="preserve">adam@range.vc</t>
  </si>
  <si>
    <t xml:space="preserve">http://www.linkedin.com/in/burrowsadam</t>
  </si>
  <si>
    <t xml:space="preserve">Chris Erickson</t>
  </si>
  <si>
    <t xml:space="preserve">chris@range.vc</t>
  </si>
  <si>
    <t xml:space="preserve">http://www.linkedin.com/in/chrislerickson</t>
  </si>
  <si>
    <t xml:space="preserve">Kevin Iudicello</t>
  </si>
  <si>
    <t xml:space="preserve">Realization Capital Partners</t>
  </si>
  <si>
    <t xml:space="preserve">kiudicello@realicap.com</t>
  </si>
  <si>
    <t xml:space="preserve">http://www.linkedin.com/in/keviniudicello</t>
  </si>
  <si>
    <t xml:space="preserve">DRAFTED 20 Jul 2026: Round 1 email created in Gmail drafts. | Pavel Cherkashin; Kevin Iudicello | gumi Cryptos Capital is a blockchain and cryptographic asset venture fund | GVA Capital is an early-stage, Silicon Valley based VC firm with $120m under management</t>
  </si>
  <si>
    <t xml:space="preserve">Recursive Ventures</t>
  </si>
  <si>
    <t xml:space="preserve">itamar@recursiveventures.com</t>
  </si>
  <si>
    <t xml:space="preserve">Albany, California, United States</t>
  </si>
  <si>
    <t xml:space="preserve">Itamar Novick</t>
  </si>
  <si>
    <t xml:space="preserve">Bill Geary</t>
  </si>
  <si>
    <t xml:space="preserve">Senior Advisor</t>
  </si>
  <si>
    <t xml:space="preserve">Red Cell Partners</t>
  </si>
  <si>
    <t xml:space="preserve">bill.geary@redcellpartners.com</t>
  </si>
  <si>
    <t xml:space="preserve">http://www.linkedin.com/in/bgeary</t>
  </si>
  <si>
    <t xml:space="preserve">DRAFTED 20 Jul 2026: Round 1 email created in Gmail drafts. | Amber Group is a one-stop crypto finance service provider that provides liquidity provision, trading and asset management services 24/7.</t>
  </si>
  <si>
    <t xml:space="preserve">Heath Lukatch</t>
  </si>
  <si>
    <t xml:space="preserve">Red Tree Venture Capital</t>
  </si>
  <si>
    <t xml:space="preserve">heath@redtreevc.com</t>
  </si>
  <si>
    <t xml:space="preserve">http://www.linkedin.com/in/heath-lukatch-86a2a</t>
  </si>
  <si>
    <t xml:space="preserve">DRAFTED 20 Jul 2026: Round 1 email created in Gmail drafts. | ConsenSys builds Ethereum blockchain infrastructure and applications ranging from developer tools to enterprise solutions.</t>
  </si>
  <si>
    <t xml:space="preserve">red-dog-capital</t>
  </si>
  <si>
    <t xml:space="preserve">ed@reddogcap.com</t>
  </si>
  <si>
    <t xml:space="preserve">Ed Kim; Joe Saijo | Bond is a venture capital firm that supports visionary founders throughout their life cycle of innovation and growth. | Seed capital for technology innovators | Contacted 15 Jul 2026 (Round 1 outreach)</t>
  </si>
  <si>
    <t xml:space="preserve">RedBird Capital Partners</t>
  </si>
  <si>
    <t xml:space="preserve">mzabik@redbirdcap.com</t>
  </si>
  <si>
    <t xml:space="preserve">San Diego</t>
  </si>
  <si>
    <t xml:space="preserve">Mike Zabik; Jeffrey Cherry | L'ATTITUDE Ventures (LAT VC) is a purpose-led venture capital firm that invests in early-stage, US Latino led and owned companies. | RedBird Capital Partners is a New York and Dallas based principal investment firm.</t>
  </si>
  <si>
    <t xml:space="preserve">Zal Bilimoria</t>
  </si>
  <si>
    <t xml:space="preserve">Refactor Capital</t>
  </si>
  <si>
    <t xml:space="preserve">zal@refactor.com</t>
  </si>
  <si>
    <t xml:space="preserve">Burlingame, CA</t>
  </si>
  <si>
    <t xml:space="preserve">SENT 2026-07-10 | Leads: Yes | Seed Solugen; Astranis; Hexium (nuclear isotope enrichment); Pila (backup batteries) | Contact: refactor.com | Conf: High</t>
  </si>
  <si>
    <t xml:space="preserve">Lisa Morales-Hellebo</t>
  </si>
  <si>
    <t xml:space="preserve">REFASHIOND Ventures</t>
  </si>
  <si>
    <t xml:space="preserve">lisa@refashiond.com</t>
  </si>
  <si>
    <t xml:space="preserve">http://www.linkedin.com/in/supplychainlocalization</t>
  </si>
  <si>
    <t xml:space="preserve">Dan Fishman</t>
  </si>
  <si>
    <t xml:space="preserve">Regeneration.VC</t>
  </si>
  <si>
    <t xml:space="preserve">dan@regeneration.vc</t>
  </si>
  <si>
    <t xml:space="preserve">http://www.linkedin.com/in/dan-fishman-649347155</t>
  </si>
  <si>
    <t xml:space="preserve">Beverly Hills, California</t>
  </si>
  <si>
    <t xml:space="preserve">Cameron Newton</t>
  </si>
  <si>
    <t xml:space="preserve">Relevance Ventures (formerly Relevance Capital)</t>
  </si>
  <si>
    <t xml:space="preserve">cnewton@relevanceventures.com</t>
  </si>
  <si>
    <t xml:space="preserve">http://www.linkedin.com/in/cameronnewton</t>
  </si>
  <si>
    <t xml:space="preserve">Brentwood, Tennessee</t>
  </si>
  <si>
    <t xml:space="preserve">Fran Marcum</t>
  </si>
  <si>
    <t xml:space="preserve">fmarcum@relevanceventures.com</t>
  </si>
  <si>
    <t xml:space="preserve">http://www.linkedin.com/in/fran-marcum-96669516b</t>
  </si>
  <si>
    <t xml:space="preserve">John Tincoff</t>
  </si>
  <si>
    <t xml:space="preserve">REMUS Capital</t>
  </si>
  <si>
    <t xml:space="preserve">jtincoff@remuscap.com</t>
  </si>
  <si>
    <t xml:space="preserve">http://www.linkedin.com/in/johntincoff</t>
  </si>
  <si>
    <t xml:space="preserve">Sasha Hoffman</t>
  </si>
  <si>
    <t xml:space="preserve">shoffman@remuscap.com</t>
  </si>
  <si>
    <t xml:space="preserve">http://www.linkedin.com/in/sashaphoffman</t>
  </si>
  <si>
    <t xml:space="preserve">Roseanne Wincek</t>
  </si>
  <si>
    <t xml:space="preserve">Renegade Partners</t>
  </si>
  <si>
    <t xml:space="preserve">roseanne@renegadepartners.com</t>
  </si>
  <si>
    <t xml:space="preserve">http://www.linkedin.com/in/roseannewincek</t>
  </si>
  <si>
    <t xml:space="preserve">Susan Alban</t>
  </si>
  <si>
    <t xml:space="preserve">Operating Partner and Chief People Officer</t>
  </si>
  <si>
    <t xml:space="preserve">susan@renegadepartners.com</t>
  </si>
  <si>
    <t xml:space="preserve">http://www.linkedin.com/in/susanalban</t>
  </si>
  <si>
    <t xml:space="preserve">DRAFTED 20 Jul 2026: Round 1 email created in Gmail drafts. | Ken Seiff; Susan Alban | BlockTower is a crypto and blockchain investment firm that uses trading, investing, and portfolio management to this digital asset class. | Blockchange Ventures is an investing firm that invest in early-stage bloc</t>
  </si>
  <si>
    <t xml:space="preserve">April Clobes</t>
  </si>
  <si>
    <t xml:space="preserve">Chief Executive Officer</t>
  </si>
  <si>
    <t xml:space="preserve">Reseda Group</t>
  </si>
  <si>
    <t xml:space="preserve">april.clobes@resedagroup.com</t>
  </si>
  <si>
    <t xml:space="preserve">http://www.linkedin.com/in/april-clobes-551b6010</t>
  </si>
  <si>
    <t xml:space="preserve">East Lansing, Michigan</t>
  </si>
  <si>
    <t xml:space="preserve">Bassem Mansour</t>
  </si>
  <si>
    <t xml:space="preserve">Resilience Capital Partners</t>
  </si>
  <si>
    <t xml:space="preserve">bmansour@resiliencecapital.com</t>
  </si>
  <si>
    <t xml:space="preserve">http://www.linkedin.com/in/bassemmansour</t>
  </si>
  <si>
    <t xml:space="preserve">Steven Rosen</t>
  </si>
  <si>
    <t xml:space="preserve">srosen@resiliencecapital.com</t>
  </si>
  <si>
    <t xml:space="preserve">http://www.linkedin.com/in/steven-h-rosen-3879793</t>
  </si>
  <si>
    <t xml:space="preserve">Chris Rhodes</t>
  </si>
  <si>
    <t xml:space="preserve">Resolve Growth Partners</t>
  </si>
  <si>
    <t xml:space="preserve">crhodes@resolvegrowth.com</t>
  </si>
  <si>
    <t xml:space="preserve">http://www.linkedin.com/in/chris-rhodes-8b45a414</t>
  </si>
  <si>
    <t xml:space="preserve">Rebecca Jaffe</t>
  </si>
  <si>
    <t xml:space="preserve">Chief of Staff (GTI Energy)</t>
  </si>
  <si>
    <t xml:space="preserve">Rev Innovations</t>
  </si>
  <si>
    <t xml:space="preserve">rjaffe@revinnovations.com</t>
  </si>
  <si>
    <t xml:space="preserve">https://www.linkedin.com/in/rebecca-jaffe-aa659347/</t>
  </si>
  <si>
    <t xml:space="preserve">GTI Energy affiliate; also pull GTI leadership</t>
  </si>
  <si>
    <t xml:space="preserve">Dave Bergeron</t>
  </si>
  <si>
    <t xml:space="preserve">Senior Vice President Venture Development</t>
  </si>
  <si>
    <t xml:space="preserve">Rev1 Ventures</t>
  </si>
  <si>
    <t xml:space="preserve">dave@rev1ventures.com</t>
  </si>
  <si>
    <t xml:space="preserve">Grant Berliner</t>
  </si>
  <si>
    <t xml:space="preserve">Associate, Investment Funds</t>
  </si>
  <si>
    <t xml:space="preserve">grant@rev1ventures.com</t>
  </si>
  <si>
    <t xml:space="preserve">VC batch 2 | SKIP - invalid email</t>
  </si>
  <si>
    <t xml:space="preserve">Julia Dewey</t>
  </si>
  <si>
    <t xml:space="preserve">Chief Partnerships Officer</t>
  </si>
  <si>
    <t xml:space="preserve">julia@rev1ventures.com</t>
  </si>
  <si>
    <t xml:space="preserve">Ryan Helon</t>
  </si>
  <si>
    <t xml:space="preserve">Executive Vice President - Investment Funds</t>
  </si>
  <si>
    <t xml:space="preserve">ryan@rev1ventures.com</t>
  </si>
  <si>
    <t xml:space="preserve">Starling Cousley</t>
  </si>
  <si>
    <t xml:space="preserve">Revolution</t>
  </si>
  <si>
    <t xml:space="preserve">starling.cousley@revolution.com</t>
  </si>
  <si>
    <t xml:space="preserve">RF Catalytic Capital</t>
  </si>
  <si>
    <t xml:space="preserve">aherscowitz@rfcatalytic.org</t>
  </si>
  <si>
    <t xml:space="preserve">Andrew Herscowitz; Amana Bawa | Bellagio Nov 2025; Project Kensington monthly cohort with Rockefeller, Acumen, Tether, DOE, CrossBoundary</t>
  </si>
  <si>
    <t xml:space="preserve">Carsten Boers</t>
  </si>
  <si>
    <t xml:space="preserve">Rhapsody Venture Partners</t>
  </si>
  <si>
    <t xml:space="preserve">carsten.boers@rhapsodyvp.com</t>
  </si>
  <si>
    <t xml:space="preserve">http://www.linkedin.com/in/carstenboers</t>
  </si>
  <si>
    <t xml:space="preserve">Jessica Freyer</t>
  </si>
  <si>
    <t xml:space="preserve">jessica.freyer@rhapsodyvp.com</t>
  </si>
  <si>
    <t xml:space="preserve">Andrew McMahon</t>
  </si>
  <si>
    <t xml:space="preserve">Ridgeline</t>
  </si>
  <si>
    <t xml:space="preserve">andrew@ridgeline.vc</t>
  </si>
  <si>
    <t xml:space="preserve">http://www.linkedin.com/in/andrewsmcmahon</t>
  </si>
  <si>
    <t xml:space="preserve">Ben Walker</t>
  </si>
  <si>
    <t xml:space="preserve">ben@ridgeline.vc</t>
  </si>
  <si>
    <t xml:space="preserve">http://www.linkedin.com/in/ben-walker-a48a3726</t>
  </si>
  <si>
    <t xml:space="preserve">Memphis, Tennessee</t>
  </si>
  <si>
    <t xml:space="preserve">Ryan Clinton</t>
  </si>
  <si>
    <t xml:space="preserve">ryan@ridgeline.vc</t>
  </si>
  <si>
    <t xml:space="preserve">http://www.linkedin.com/in/clintonryan</t>
  </si>
  <si>
    <t xml:space="preserve">Memphis, Tennessee, United States</t>
  </si>
  <si>
    <t xml:space="preserve">Ridgeline,Ridgeline Partners</t>
  </si>
  <si>
    <t xml:space="preserve">ben.walker@ridgeline.us</t>
  </si>
  <si>
    <t xml:space="preserve">Ben Walker; Shahram Seyedin-Noor | We are consumer tech investors, and we empower exceptional entrepreneurs everywhere to change the world for good. | Ridgeline Partners is an early-stage, enterprise technology focused venture capital firm. | Contacted 15 Jul 2026 (Round 1 outreach)</t>
  </si>
  <si>
    <t xml:space="preserve">Paul Swiencicki</t>
  </si>
  <si>
    <t xml:space="preserve">Growth Partner</t>
  </si>
  <si>
    <t xml:space="preserve">Right Side Capital Management</t>
  </si>
  <si>
    <t xml:space="preserve">paul@rightsidecapital.com</t>
  </si>
  <si>
    <t xml:space="preserve">http://www.linkedin.com/in/swiencicki</t>
  </si>
  <si>
    <t xml:space="preserve">DRAFTED 20 Jul 2026: Round 1 email created in Gmail drafts. | Luis Roy; Paul Swiencicki | A-Level Capital provides seed funding for startups founded by JHU students and young alumni. | Telegraph Hill Capital is an early-stage venture capital firm focused on start-up companies primarily in North Amer</t>
  </si>
  <si>
    <t xml:space="preserve">Collier Bern</t>
  </si>
  <si>
    <t xml:space="preserve">Partner - Head of Growth</t>
  </si>
  <si>
    <t xml:space="preserve">Riot Ventures</t>
  </si>
  <si>
    <t xml:space="preserve">collier@riot.vc</t>
  </si>
  <si>
    <t xml:space="preserve">https://www.linkedin.com/in/collier-bern-0440365/</t>
  </si>
  <si>
    <t xml:space="preserve">Meghan Moreland</t>
  </si>
  <si>
    <t xml:space="preserve">meghan@riot.vc</t>
  </si>
  <si>
    <t xml:space="preserve">https://www.linkedin.com/in/meghan-moreland-9b52bb96/</t>
  </si>
  <si>
    <t xml:space="preserve">Los Angeles Metro US</t>
  </si>
  <si>
    <t xml:space="preserve">Nolan Van Nortwick</t>
  </si>
  <si>
    <t xml:space="preserve">nolan@riot.vc</t>
  </si>
  <si>
    <t xml:space="preserve">https://www.linkedin.com/in/nolan-van-nortwick-241467156/</t>
  </si>
  <si>
    <t xml:space="preserve">Marina del Rey CA US</t>
  </si>
  <si>
    <t xml:space="preserve">River</t>
  </si>
  <si>
    <t xml:space="preserve">vinny@river.com</t>
  </si>
  <si>
    <t xml:space="preserve">Anand Rajaraman</t>
  </si>
  <si>
    <t xml:space="preserve">Rocketship.vc</t>
  </si>
  <si>
    <t xml:space="preserve">anand@rocketship.vc</t>
  </si>
  <si>
    <t xml:space="preserve">http://www.linkedin.com/in/anandrajaraman</t>
  </si>
  <si>
    <t xml:space="preserve">Berlin,Germany</t>
  </si>
  <si>
    <t xml:space="preserve">DRAFTED 20 Jul 2026: Round 1 email created in Gmail drafts. | T. Scott Law; Anand Rajaraman | Foundamental is the global investor in construction, renovation and design technology. | Venture capital fund focused on early healthcare opportunities in the US.</t>
  </si>
  <si>
    <t xml:space="preserve">Madhu Iyer</t>
  </si>
  <si>
    <t xml:space="preserve">madhu@rocketship.vc</t>
  </si>
  <si>
    <t xml:space="preserve">http://www.linkedin.com/in/iyermadhu</t>
  </si>
  <si>
    <t xml:space="preserve">DRAFTED 20 Jul 2026: Round 1 email created in Gmail drafts. | Robert Bettigole; Madhu Shalini Iyer | Riot Ventures invests in deep technology with a focus on intelligence, sensing and control, communications, mobility and security. | ESVC principal strategy is to create and initially operate life sc</t>
  </si>
  <si>
    <t xml:space="preserve">Avidan</t>
  </si>
  <si>
    <t xml:space="preserve">Root Ventures</t>
  </si>
  <si>
    <t xml:space="preserve">avidan@root.vc</t>
  </si>
  <si>
    <t xml:space="preserve">Palo Alto,Singapore</t>
  </si>
  <si>
    <t xml:space="preserve">Avidan Ross; Vishal Garg Garg | Vertex Ventures is a global network of operator-investors that manage portfolios. | Root Ventures is a seed stage deep tech firm investing in technical teams.</t>
  </si>
  <si>
    <t xml:space="preserve">Will Porteous</t>
  </si>
  <si>
    <t xml:space="preserve">Rre</t>
  </si>
  <si>
    <t xml:space="preserve">will@rre.com</t>
  </si>
  <si>
    <t xml:space="preserve">Maria Krajukhina</t>
  </si>
  <si>
    <t xml:space="preserve">Partner, COO</t>
  </si>
  <si>
    <t xml:space="preserve">RTP Global</t>
  </si>
  <si>
    <t xml:space="preserve">mkrajukhina@rtp.vc</t>
  </si>
  <si>
    <t xml:space="preserve">http://www.linkedin.com/in/maria-krajukhina-6522b62</t>
  </si>
  <si>
    <t xml:space="preserve">DRAFTED 20 Jul 2026: Round 1 email created in Gmail drafts. | Dave Baggeroer; Maria Krajukhina | Triventures is a venture capital fund focused on investing in data driven healthcare solutions and disruptive medical devices | Designer Fund is an early stage investor in tech startups that are design l</t>
  </si>
  <si>
    <t xml:space="preserve">Runa Capital</t>
  </si>
  <si>
    <t xml:space="preserve">galperin@runacap.com</t>
  </si>
  <si>
    <t xml:space="preserve">Dmitry Galperin; Michael Schatzberg | Stripes is a growth equity firm that invests in software and consumer businesses. | Runa Capital is a VC focusing on B2B SaaS, machine intelligence, complex software, IT, fintech, edtech, and digital health. | Contacted 15 Jul 2026 (Round 1 outreach)</t>
  </si>
  <si>
    <t xml:space="preserve">Rustic Canyon Partners</t>
  </si>
  <si>
    <t xml:space="preserve">john.babcock@rusticcanyon.com</t>
  </si>
  <si>
    <t xml:space="preserve">DRAFTED 14 Jul 2026: Round 1 email created in Gmail drafts. John Babcock; Harrington Sherrard | ABS Capital Partners invest in business and education services, information and communications technology, and health care. | Rustic Canyon Partners is California-based, early-stage venture capital firm f</t>
  </si>
  <si>
    <t xml:space="preserve">Andrew Costa</t>
  </si>
  <si>
    <t xml:space="preserve">Rx3 Growth Partners</t>
  </si>
  <si>
    <t xml:space="preserve">andrew@rx3growthpartners.com</t>
  </si>
  <si>
    <t xml:space="preserve">http://www.linkedin.com/in/andrew-costa-b0772739</t>
  </si>
  <si>
    <t xml:space="preserve">Nate Raabe</t>
  </si>
  <si>
    <t xml:space="preserve">nate@rx3growthpartners.com</t>
  </si>
  <si>
    <t xml:space="preserve">http://www.linkedin.com/in/nate-raabe-85bb194</t>
  </si>
  <si>
    <t xml:space="preserve">S2g Investments</t>
  </si>
  <si>
    <t xml:space="preserve">miles@s2ginvestments.com</t>
  </si>
  <si>
    <t xml:space="preserve">Classified: Institutional/VC (multi-asset) | Geo: US | Pre-cust: Yes | Miles Russo; August (Special Opportunities) | Replied 17 Feb; met 19 Feb and 18 May; escalated to S2G Special Opportunities 29 May</t>
  </si>
  <si>
    <t xml:space="preserve">Rodd Jeffrey MacKlin</t>
  </si>
  <si>
    <t xml:space="preserve">Saasventurecapital</t>
  </si>
  <si>
    <t xml:space="preserve">rodd.macklin@saasventurecapital.com</t>
  </si>
  <si>
    <t xml:space="preserve">Adrian Horotan</t>
  </si>
  <si>
    <t xml:space="preserve">Safer Made</t>
  </si>
  <si>
    <t xml:space="preserve">adrian.horotan@safermade.net</t>
  </si>
  <si>
    <t xml:space="preserve">https://www.linkedin.com/in/adrian-horotan-4a587/</t>
  </si>
  <si>
    <t xml:space="preserve">Clay: current partner, LinkedIn on file; email reveal pending | Clay: current partner, LinkedIn on file; email reveal pending | Classified: VC | Geo: US | Pre-cust: Yes |</t>
  </si>
  <si>
    <t xml:space="preserve">Martin Mulvihill</t>
  </si>
  <si>
    <t xml:space="preserve">martin.mulvihill@safermade.net</t>
  </si>
  <si>
    <t xml:space="preserve">https://www.linkedin.com/in/martin-mulvihill-86b2422/</t>
  </si>
  <si>
    <t xml:space="preserve">Clay: current partner, LinkedIn on file; email reveal pending | Classified: VC | Geo: US | Pre-cust: Yes | | SENT 13 Jul 2026</t>
  </si>
  <si>
    <t xml:space="preserve">SAIC</t>
  </si>
  <si>
    <t xml:space="preserve">rgupta@saicusa.com</t>
  </si>
  <si>
    <t xml:space="preserve">Rakesh Gupta, Senior Director of Technology &amp; Strategy | VC</t>
  </si>
  <si>
    <t xml:space="preserve">Jonathan Yeh</t>
  </si>
  <si>
    <t xml:space="preserve">Saisei Ventures</t>
  </si>
  <si>
    <t xml:space="preserve">jonathan@saiseiventures.com</t>
  </si>
  <si>
    <t xml:space="preserve">http://www.linkedin.com/in/jonathanryeh</t>
  </si>
  <si>
    <t xml:space="preserve">DRAFTED 20 Jul 2026: Round 1 email created in Gmail drafts. | Don Aquilano; Jonathan Yeh | Munich Re Ventures is the strategic venture capital arm of Munich Re. | Allos Ventures invests in early-stage B2B software and business services companies in the Midwest.</t>
  </si>
  <si>
    <t xml:space="preserve">Sanisidro</t>
  </si>
  <si>
    <t xml:space="preserve">nathanberger@sanisidro-ag.com</t>
  </si>
  <si>
    <t xml:space="preserve">Nathan Berger | Meetings 24 Jun and 3 Jul plus funding block 1 Jul; FINMA report filed; excluded from funder list proper</t>
  </si>
  <si>
    <t xml:space="preserve">Hilary Maxson</t>
  </si>
  <si>
    <t xml:space="preserve">Schneider Electric</t>
  </si>
  <si>
    <t xml:space="preserve">hilary.maxson@schneider-electric.com</t>
  </si>
  <si>
    <t xml:space="preserve">Amit Chaturvedy</t>
  </si>
  <si>
    <t xml:space="preserve">Global Head &amp; Managing Partner</t>
  </si>
  <si>
    <t xml:space="preserve">Schneider Electric / SE Ventures</t>
  </si>
  <si>
    <t xml:space="preserve">amit.chaturvedy@se.com</t>
  </si>
  <si>
    <t xml:space="preserve">https://www.linkedin.com/in/juliencristiani</t>
  </si>
  <si>
    <t xml:space="preserve">Menlo Park, CA (SE Ventures)</t>
  </si>
  <si>
    <t xml:space="preserve">COLLISION: SE Ventures / Schneider already contacted | Verified 14 Jul 2026. COLLISION? check vs active 'Schneider Electric' | Schneider Electric (energy management, grid, data- | SE Ventures €1B fund backing energy tech; Schneider strategic partner in SoftBank France AI infra; Foxconn AI-infra coll</t>
  </si>
  <si>
    <t xml:space="preserve">Schneider Electric Ventures</t>
  </si>
  <si>
    <t xml:space="preserve">claudio.fassiotti@gmail.com</t>
  </si>
  <si>
    <t xml:space="preserve">; Jack Fuchs | Outreach wk 46</t>
  </si>
  <si>
    <t xml:space="preserve">Camille Perissere</t>
  </si>
  <si>
    <t xml:space="preserve">SE Ventures</t>
  </si>
  <si>
    <t xml:space="preserve">camille.perissere@se.com</t>
  </si>
  <si>
    <t xml:space="preserve">http://www.linkedin.com/in/camille-p%c3%a9riss%c3%a8re-1b6408bb</t>
  </si>
  <si>
    <t xml:space="preserve">Shashwat Shivam</t>
  </si>
  <si>
    <t xml:space="preserve">shashwat.shivam@se.com</t>
  </si>
  <si>
    <t xml:space="preserve">http://www.linkedin.com/in/shashwatshivam</t>
  </si>
  <si>
    <t xml:space="preserve">Brad Jones</t>
  </si>
  <si>
    <t xml:space="preserve">SE Ventures (Schneider Electric)</t>
  </si>
  <si>
    <t xml:space="preserve">brad.jones@se.com</t>
  </si>
  <si>
    <t xml:space="preserve">https://www.linkedin.com/in/bradleystephenjones/</t>
  </si>
  <si>
    <t xml:space="preserve">COLLISION? check vs active 'Schneider Electric' |  | SENT 13 Jul 2026</t>
  </si>
  <si>
    <t xml:space="preserve">Alissa Peterson</t>
  </si>
  <si>
    <t xml:space="preserve">Co-Founder &amp; Executive Director</t>
  </si>
  <si>
    <t xml:space="preserve">SeaAhead</t>
  </si>
  <si>
    <t xml:space="preserve">alissa.peterson@sea-ahead.com</t>
  </si>
  <si>
    <t xml:space="preserve">http://www.linkedin.com/in/alissapeterson</t>
  </si>
  <si>
    <t xml:space="preserve">Mayuresh Raut</t>
  </si>
  <si>
    <t xml:space="preserve">Seafund</t>
  </si>
  <si>
    <t xml:space="preserve">mayuresh.raut@seafund.in</t>
  </si>
  <si>
    <t xml:space="preserve">Classified: VC | Geo: Non-US (India) | Pre-cust: Yes | firm derived from email domain | SENT 13 Jul 2026</t>
  </si>
  <si>
    <t xml:space="preserve">Jo Wongcharoenyai</t>
  </si>
  <si>
    <t xml:space="preserve">SeaX Ventures</t>
  </si>
  <si>
    <t xml:space="preserve">jo@seaxventures.vc</t>
  </si>
  <si>
    <t xml:space="preserve">http://www.linkedin.com/in/jo-vc</t>
  </si>
  <si>
    <t xml:space="preserve">Bangkok, Bangkok</t>
  </si>
  <si>
    <t xml:space="preserve">Dave Crowder</t>
  </si>
  <si>
    <t xml:space="preserve">Founder &amp; Co-Managing Partner</t>
  </si>
  <si>
    <t xml:space="preserve">Section Partners</t>
  </si>
  <si>
    <t xml:space="preserve">dave@sectionpartners.com</t>
  </si>
  <si>
    <t xml:space="preserve">http://www.linkedin.com/in/jdvcrowder</t>
  </si>
  <si>
    <t xml:space="preserve">Solomon Lee</t>
  </si>
  <si>
    <t xml:space="preserve">solomon@sectionpartners.com</t>
  </si>
  <si>
    <t xml:space="preserve">http://www.linkedin.com/in/solomon-lee-6584895</t>
  </si>
  <si>
    <t xml:space="preserve">Brad Jenkins</t>
  </si>
  <si>
    <t xml:space="preserve">Seed Round Capital</t>
  </si>
  <si>
    <t xml:space="preserve">bjenkins@seedroundcapital.com</t>
  </si>
  <si>
    <t xml:space="preserve">http://www.linkedin.com/in/bradjenkins</t>
  </si>
  <si>
    <t xml:space="preserve">Sia Houchangnia</t>
  </si>
  <si>
    <t xml:space="preserve">Seedcamp</t>
  </si>
  <si>
    <t xml:space="preserve">sia@seedcamp.com</t>
  </si>
  <si>
    <t xml:space="preserve">Joe Gatto</t>
  </si>
  <si>
    <t xml:space="preserve">SeedFolio</t>
  </si>
  <si>
    <t xml:space="preserve">joe@seedfolio.vc</t>
  </si>
  <si>
    <t xml:space="preserve">http://www.linkedin.com/in/joegatto1</t>
  </si>
  <si>
    <t xml:space="preserve">Ryan Feit</t>
  </si>
  <si>
    <t xml:space="preserve">SeedInvest,StartEngine</t>
  </si>
  <si>
    <t xml:space="preserve">ryan@startengine.com</t>
  </si>
  <si>
    <t xml:space="preserve">SET Ventures</t>
  </si>
  <si>
    <t xml:space="preserve">wouterjonk@setventures.com</t>
  </si>
  <si>
    <t xml:space="preserve">Amsterdam, Noord-Holland, The Netherlands</t>
  </si>
  <si>
    <t xml:space="preserve">Wouter Jonk</t>
  </si>
  <si>
    <t xml:space="preserve">Matthew Ohlman</t>
  </si>
  <si>
    <t xml:space="preserve">CTO and General Partner</t>
  </si>
  <si>
    <t xml:space="preserve">Shadow Ventures</t>
  </si>
  <si>
    <t xml:space="preserve">mohlman@shadow.vc</t>
  </si>
  <si>
    <t xml:space="preserve">VERIFIED 2026-07-22 | live YES active YES |  | src https://shadow.vc/team | Contacted 23 Jul 2026 (Round 2 outreach)</t>
  </si>
  <si>
    <t xml:space="preserve">Nick Durham</t>
  </si>
  <si>
    <t xml:space="preserve">ndurham@shadow.vc</t>
  </si>
  <si>
    <t xml:space="preserve">Vikas</t>
  </si>
  <si>
    <t xml:space="preserve">Shell Technology Ventures</t>
  </si>
  <si>
    <t xml:space="preserve">vikas.gupta@shell.com</t>
  </si>
  <si>
    <t xml:space="preserve">COLLISION? check vs active 'Shell Ventures' | Vikas Gupta, Venture Capitalist</t>
  </si>
  <si>
    <t xml:space="preserve">Christopher Sternberg</t>
  </si>
  <si>
    <t xml:space="preserve">Shell Ventures</t>
  </si>
  <si>
    <t xml:space="preserve">christopher.sternberg@shellenergy.co.uk</t>
  </si>
  <si>
    <t xml:space="preserve">Magnus Lundin</t>
  </si>
  <si>
    <t xml:space="preserve">Venture Partner Nordics</t>
  </si>
  <si>
    <t xml:space="preserve">Shift4Good</t>
  </si>
  <si>
    <t xml:space="preserve">magnus.lundin@shift4good.com</t>
  </si>
  <si>
    <t xml:space="preserve">http://www.linkedin.com/in/magnuslundinsweden</t>
  </si>
  <si>
    <t xml:space="preserve">DRAFTED 20 Jul 2026: Round 1 email created in Gmail drafts. | Clay: current partner, LinkedIn on file; email reveal pending | Clay: current partner, LinkedIn on file; email reveal pending | Classified: Strategic/Accelerator-investor (EU-backed) | Geo: Non-US (EU) | Pre-cust: Yes | Diego Pavia</t>
  </si>
  <si>
    <t xml:space="preserve">Shorooq Partners,Shorooq</t>
  </si>
  <si>
    <t xml:space="preserve">madi@shorooq.com</t>
  </si>
  <si>
    <t xml:space="preserve">Mahmoud Adi; Guy Filippelli | GoAhead Ventures is an early stage Venture Capital fund based in Silicon Valley. | Early stage Venture Capital &amp; Debt fund focused on the MENAP region. Invested in 45+ companies. Portfolio generated $1.5+bn of equity value.</t>
  </si>
  <si>
    <t xml:space="preserve">Siemens Energy Ventures</t>
  </si>
  <si>
    <t xml:space="preserve">petru.ruset@siemens.com</t>
  </si>
  <si>
    <t xml:space="preserve">Petru Ruset, Managing Director | Contacted 15 Jul 2026 (Round 1 outreach)</t>
  </si>
  <si>
    <t xml:space="preserve">Frank Tighe</t>
  </si>
  <si>
    <t xml:space="preserve">Silicon Road Ventures</t>
  </si>
  <si>
    <t xml:space="preserve">frank@siliconroad.vc</t>
  </si>
  <si>
    <t xml:space="preserve">http://www.linkedin.com/in/frankjtighe</t>
  </si>
  <si>
    <t xml:space="preserve">Ross Kimbel</t>
  </si>
  <si>
    <t xml:space="preserve">ross@siliconroad.vc</t>
  </si>
  <si>
    <t xml:space="preserve">http://www.linkedin.com/in/rosskimbel</t>
  </si>
  <si>
    <t xml:space="preserve">Sid Mookerji</t>
  </si>
  <si>
    <t xml:space="preserve">sid.mookerji@siliconroad.vc</t>
  </si>
  <si>
    <t xml:space="preserve">http://www.linkedin.com/in/mookerji</t>
  </si>
  <si>
    <t xml:space="preserve">Jim McLean</t>
  </si>
  <si>
    <t xml:space="preserve">Silicon Valley Data Capital</t>
  </si>
  <si>
    <t xml:space="preserve">jim@svdcapital.com</t>
  </si>
  <si>
    <t xml:space="preserve">http://www.linkedin.com/in/jim-mclean-63267aa</t>
  </si>
  <si>
    <t xml:space="preserve">DRAFTED 20 Jul 2026: Round 1 email created in Gmail drafts. | Jim McLean; Lomax Ward | Vivo is a global investment firm focused on healthcare with approximately $5.8 billion in AUM | Silicon Valley Data Capital company operates as a mission that invests in enterprise data management and synthetic in</t>
  </si>
  <si>
    <t xml:space="preserve">Pat Muoio</t>
  </si>
  <si>
    <t xml:space="preserve">Sinewave</t>
  </si>
  <si>
    <t xml:space="preserve">pmuoio@sinewave.vc</t>
  </si>
  <si>
    <t xml:space="preserve">SJF Ventures</t>
  </si>
  <si>
    <t xml:space="preserve">dgriest@sjfventures.com</t>
  </si>
  <si>
    <t xml:space="preserve">Rick Defieux, Co-founder, Investment Committee Chair; David Griest, Managing Director | Outreach wk 46; Type: Venture Capital; Check: $1M - 5M $5M-10M; Fund $M: $175M</t>
  </si>
  <si>
    <t xml:space="preserve">Sky9 Capital</t>
  </si>
  <si>
    <t xml:space="preserve">ron@sky9capital.com</t>
  </si>
  <si>
    <t xml:space="preserve">Princeton</t>
  </si>
  <si>
    <t xml:space="preserve">Ron Cao; Bryan Hughes | SOSV is a global VC firm with $1B AUM and 1,000+ investments, that operates HAX, IndieBio, Chinaccelerator, MOX, and dlab. | Sky9 Capital is a leading venture capital fund dedicated to supporting disruptive technologies and outstanding innovators.</t>
  </si>
  <si>
    <t xml:space="preserve">Alex Soltani</t>
  </si>
  <si>
    <t xml:space="preserve">Founder, Chairman &amp; Chief Executive Officer</t>
  </si>
  <si>
    <t xml:space="preserve">Skyview Capital</t>
  </si>
  <si>
    <t xml:space="preserve">asoltani@skyviewcapital.com</t>
  </si>
  <si>
    <t xml:space="preserve">http://www.linkedin.com/in/alex-soltani-150b011</t>
  </si>
  <si>
    <t xml:space="preserve">Naeem Arastu</t>
  </si>
  <si>
    <t xml:space="preserve">narastu@skyviewcapital.com</t>
  </si>
  <si>
    <t xml:space="preserve">http://www.linkedin.com/in/naeem-arastu-49b22a12</t>
  </si>
  <si>
    <t xml:space="preserve">Los Angeles, California, United States</t>
  </si>
  <si>
    <t xml:space="preserve">Andy Karetsky</t>
  </si>
  <si>
    <t xml:space="preserve">Skyview Ventures</t>
  </si>
  <si>
    <t xml:space="preserve">andy.karetsky@skyviewventures.com</t>
  </si>
  <si>
    <t xml:space="preserve">http://www.linkedin.com/in/andy-k-a701765</t>
  </si>
  <si>
    <t xml:space="preserve">Ronnie Black</t>
  </si>
  <si>
    <t xml:space="preserve">ronnie.black@skyviewventures.com</t>
  </si>
  <si>
    <t xml:space="preserve">Slauson &amp; Co</t>
  </si>
  <si>
    <t xml:space="preserve">austin@slauson.co</t>
  </si>
  <si>
    <t xml:space="preserve">DRAFTED 14 Jul 2026: Round 1 email created in Gmail drafts. Austin Clements; Jeff Williams | Ventech is a European &amp; Chinese early-stage investment fund that invests in the digital economy. | Slauson &amp; Co. operates as an early stage venture capital firm.</t>
  </si>
  <si>
    <t xml:space="preserve">Sandeep</t>
  </si>
  <si>
    <t xml:space="preserve">SLB New Energy</t>
  </si>
  <si>
    <t xml:space="preserve">sandeep.verma@gmail.com</t>
  </si>
  <si>
    <t xml:space="preserve">DRAFTED 14 Jul 2026: Round 1 email created in Gmail drafts. REPAIRED 14 Jul 2026: firm and name corrected from email domain (was misaligned). Classified: Strategic/Corporate | Geo: US/Non-US | Pre-cust: Sometimes | Sandeep Verma, Technology Director</t>
  </si>
  <si>
    <t xml:space="preserve">SmartGateVC</t>
  </si>
  <si>
    <t xml:space="preserve">vazgen@smartgate.vc</t>
  </si>
  <si>
    <t xml:space="preserve">DRAFTED 14 Jul 2026: Round 1 email created in Gmail drafts. Vazgen Hakobjanyan; William Blake; Ashot Arzumanyan | OSS Capital globally invests exclusively in early-stage COSS (commercial open-source software) startup companies. | SmartGateVC is Tim Draper backed pre-seed VC investing in deep tech st</t>
  </si>
  <si>
    <t xml:space="preserve">Hambardzum Kaghketsyan</t>
  </si>
  <si>
    <t xml:space="preserve">hambardzum@smartgate.vc</t>
  </si>
  <si>
    <t xml:space="preserve">http://www.linkedin.com/in/hambardzum</t>
  </si>
  <si>
    <t xml:space="preserve">Buenos Aires, Autonomous City of Buenos Aires</t>
  </si>
  <si>
    <t xml:space="preserve">Socii Capital</t>
  </si>
  <si>
    <t xml:space="preserve">yc@sociicapital.com</t>
  </si>
  <si>
    <t xml:space="preserve">no named contact, team greeting</t>
  </si>
  <si>
    <t xml:space="preserve">SoftBank Capital,SoftBank Group</t>
  </si>
  <si>
    <t xml:space="preserve">vikas@softbank.com</t>
  </si>
  <si>
    <t xml:space="preserve">Vikas Parekh; Richard Weil | The Helm is an early-stage venture firm investing in game-changing companies founded by women through our fund and investor membership. | SoftBank Group is a holding company focused on artificial intelligence and other emerging technologies.</t>
  </si>
  <si>
    <t xml:space="preserve">Softeq Venture Fund</t>
  </si>
  <si>
    <t xml:space="preserve">chris.howard@softeq.com</t>
  </si>
  <si>
    <t xml:space="preserve">Chris Howard</t>
  </si>
  <si>
    <t xml:space="preserve">Sean O'Sullivan</t>
  </si>
  <si>
    <t xml:space="preserve">sean.sullivan@sosv.com</t>
  </si>
  <si>
    <t xml:space="preserve">SoundBoard Venture Fund</t>
  </si>
  <si>
    <t xml:space="preserve">jonathan@soundboardventurefund.com</t>
  </si>
  <si>
    <t xml:space="preserve">Jonathan Hakakian; William Barnes | igniteXL Ventures is a global seed fund backing exceptional founders at the intersection point of technology, beauty, and wellness. | SoundBoard Venture Fund is an early stage fund focused on scalable, tech enabled companies. | Contacted 15 Jul 2026 (Round 1 outre</t>
  </si>
  <si>
    <t xml:space="preserve">Source Code Capital</t>
  </si>
  <si>
    <t xml:space="preserve">wj@sourcecodecap.com</t>
  </si>
  <si>
    <t xml:space="preserve">Chaoyang, Liaoning, China</t>
  </si>
  <si>
    <t xml:space="preserve">Wu Jian</t>
  </si>
  <si>
    <t xml:space="preserve">Rob Day</t>
  </si>
  <si>
    <t xml:space="preserve">General Partner &amp; Co-Founder</t>
  </si>
  <si>
    <t xml:space="preserve">Spring Lane Capital</t>
  </si>
  <si>
    <t xml:space="preserve">rob@springlanecapital.com</t>
  </si>
  <si>
    <t xml:space="preserve">http://www.linkedin.com/in/robday</t>
  </si>
  <si>
    <t xml:space="preserve">Marblehead, Massachusetts</t>
  </si>
  <si>
    <t xml:space="preserve">Elana Berkowitz</t>
  </si>
  <si>
    <t xml:space="preserve">Springbank Collective</t>
  </si>
  <si>
    <t xml:space="preserve">elana@springbank.vc</t>
  </si>
  <si>
    <t xml:space="preserve">http://www.linkedin.com/in/elana-berkowitz-64b4bb49</t>
  </si>
  <si>
    <t xml:space="preserve">Dan</t>
  </si>
  <si>
    <t xml:space="preserve">Springdale Ventures</t>
  </si>
  <si>
    <t xml:space="preserve">dan@springdaleventures.com</t>
  </si>
  <si>
    <t xml:space="preserve">Dan Graham; Phil Brady | Structure Capital help passionate teams build great companies by investing seed-stage capital, time, experience and relationships. | Springdale Ventures is a venture capital firm focused on consumer packaged goods.</t>
  </si>
  <si>
    <t xml:space="preserve">Genevieve Gilbreath</t>
  </si>
  <si>
    <t xml:space="preserve">gen@springdaleventures.com</t>
  </si>
  <si>
    <t xml:space="preserve">http://www.linkedin.com/in/genevieve-g-gilbreath-92995347</t>
  </si>
  <si>
    <t xml:space="preserve">Santa Fe, New Mexico</t>
  </si>
  <si>
    <t xml:space="preserve">Ganesh Kishore</t>
  </si>
  <si>
    <t xml:space="preserve">Spruce Capital Partners</t>
  </si>
  <si>
    <t xml:space="preserve">kishore@sprucecp.com</t>
  </si>
  <si>
    <t xml:space="preserve">http://www.linkedin.com/in/ganesh-kishore-155ab85</t>
  </si>
  <si>
    <t xml:space="preserve">St. Louis, Missouri</t>
  </si>
  <si>
    <t xml:space="preserve">Roger Wyse</t>
  </si>
  <si>
    <t xml:space="preserve">roger@sprucecp.com</t>
  </si>
  <si>
    <t xml:space="preserve">http://www.linkedin.com/in/roger-wyse-667005305</t>
  </si>
  <si>
    <t xml:space="preserve">Tony Holt</t>
  </si>
  <si>
    <t xml:space="preserve">Square Peg</t>
  </si>
  <si>
    <t xml:space="preserve">tony@squarepeg.vc</t>
  </si>
  <si>
    <t xml:space="preserve">Gordon</t>
  </si>
  <si>
    <t xml:space="preserve">Stage 1 Ventures</t>
  </si>
  <si>
    <t xml:space="preserve">gordon@stage1ventures.com</t>
  </si>
  <si>
    <t xml:space="preserve">Sweden,Stockholm</t>
  </si>
  <si>
    <t xml:space="preserve">Jonathan Gordon; Kiran Vasireddy | We know how much grit and luck it takes to build big companies. Thatâ€™s why we invest our time and childrenâ€™s money in ambitious founders. | Stage 1 Ventures is an early stage venture capital firm that is seeking to build partnerships with great e</t>
  </si>
  <si>
    <t xml:space="preserve">Stage 2 Capital</t>
  </si>
  <si>
    <t xml:space="preserve">jay@stage2.capital</t>
  </si>
  <si>
    <t xml:space="preserve">DRAFTED 14 Jul 2026: Round 1 email created in Gmail drafts. Jay Po; Lily Kim | Venture fund focused on startups with pilots or revenue that are ready to scale. | Stage 2 Capital is a go-to-market venture capital fund that primarily invests in early-stage B2B software companies.</t>
  </si>
  <si>
    <t xml:space="preserve">Starbridge Venture Capital</t>
  </si>
  <si>
    <t xml:space="preserve">samir@starbridgevc.com</t>
  </si>
  <si>
    <t xml:space="preserve">Samir Chokski; Craig Palli | Counterpart Ventures is a life cycle VC fund, focused on investing in authentic relationships and built on implicit trust with its founders. | Providing visionary founders the capital to open new frontiers and transform existing ones | Contacted 15 Jul 2026 (Round 1 outr</t>
  </si>
  <si>
    <t xml:space="preserve">Michael Mealling</t>
  </si>
  <si>
    <t xml:space="preserve">michael@starbridgevc.com</t>
  </si>
  <si>
    <t xml:space="preserve">http://www.linkedin.com/in/mealling</t>
  </si>
  <si>
    <t xml:space="preserve">Steven Jorgenson</t>
  </si>
  <si>
    <t xml:space="preserve">steven@starbridgevc.com</t>
  </si>
  <si>
    <t xml:space="preserve">http://www.linkedin.com/in/steven-jorgenson-b2585254</t>
  </si>
  <si>
    <t xml:space="preserve">West Palm Beach, Florida</t>
  </si>
  <si>
    <t xml:space="preserve">Matias Mosse</t>
  </si>
  <si>
    <t xml:space="preserve">Starlight Ventures</t>
  </si>
  <si>
    <t xml:space="preserve">mm@starlight.vc</t>
  </si>
  <si>
    <t xml:space="preserve">Miami, FL</t>
  </si>
  <si>
    <t xml:space="preserve">SENT 2026-07-10 | Leads: Yes (leads/co-leads) | Led Ammobia $4.2M seed (clean ammonia); Commonwealth Fusion; Blue Energy (offshore nuclear) | Contact: starlight.vc contact form | Conf: High</t>
  </si>
  <si>
    <t xml:space="preserve">Hugo Peterson</t>
  </si>
  <si>
    <t xml:space="preserve">Starship Ventures</t>
  </si>
  <si>
    <t xml:space="preserve">hugo@starship.vc</t>
  </si>
  <si>
    <t xml:space="preserve">http://www.linkedin.com/in/hugo-peterson-7911b95b</t>
  </si>
  <si>
    <t xml:space="preserve">Jeremiah Brewer</t>
  </si>
  <si>
    <t xml:space="preserve">Starshot Capital</t>
  </si>
  <si>
    <t xml:space="preserve">jeremiah@starshotcapital.com</t>
  </si>
  <si>
    <t xml:space="preserve">Nicholas Gould</t>
  </si>
  <si>
    <t xml:space="preserve">ngould@starshotcapital.com</t>
  </si>
  <si>
    <t xml:space="preserve">Ezra Galston</t>
  </si>
  <si>
    <t xml:space="preserve">Starting Line</t>
  </si>
  <si>
    <t xml:space="preserve">ezra@startingline.vc</t>
  </si>
  <si>
    <t xml:space="preserve">http://www.linkedin.com/in/ezragalston</t>
  </si>
  <si>
    <t xml:space="preserve">Chicago, Illinois</t>
  </si>
  <si>
    <t xml:space="preserve">Ash</t>
  </si>
  <si>
    <t xml:space="preserve">Sterling Road</t>
  </si>
  <si>
    <t xml:space="preserve">ash@sterlingroad.com</t>
  </si>
  <si>
    <t xml:space="preserve">Ash Rust; Ari Paul | NextWorld Capital is a venture capital firm that invests in enterprise tech startups and helps them grow into global leaders. | Sterling Road is a venture capital firm that invests in pre-seed stage B2B startups.</t>
  </si>
  <si>
    <t xml:space="preserve">Drew Gilbert</t>
  </si>
  <si>
    <t xml:space="preserve">Managing Partner - Stone Ridge Energy</t>
  </si>
  <si>
    <t xml:space="preserve">Stone Ridge Asset Management</t>
  </si>
  <si>
    <t xml:space="preserve">drew.gilbert@stoneridgeam.com</t>
  </si>
  <si>
    <t xml:space="preserve">Michael Bertuccio</t>
  </si>
  <si>
    <t xml:space="preserve">Managing Partner (Stone Ridge Energy)</t>
  </si>
  <si>
    <t xml:space="preserve">michael.bertuccio@stoneridgeam.com</t>
  </si>
  <si>
    <t xml:space="preserve">Paul Germain</t>
  </si>
  <si>
    <t xml:space="preserve">paul.germain@stoneridgeam.com</t>
  </si>
  <si>
    <t xml:space="preserve">Barry Gowdy</t>
  </si>
  <si>
    <t xml:space="preserve">Senior Managing Director</t>
  </si>
  <si>
    <t xml:space="preserve">Stonehenge Capital</t>
  </si>
  <si>
    <t xml:space="preserve">bggowdy@stonehengecapital.com</t>
  </si>
  <si>
    <t xml:space="preserve">http://www.linkedin.com/in/barry-gowdy-8477a0b0</t>
  </si>
  <si>
    <t xml:space="preserve">Stephen Bennett</t>
  </si>
  <si>
    <t xml:space="preserve">sabennett@stonehengecapital.com</t>
  </si>
  <si>
    <t xml:space="preserve">http://www.linkedin.com/in/stevenabennett</t>
  </si>
  <si>
    <t xml:space="preserve">Cory Scheuerle</t>
  </si>
  <si>
    <t xml:space="preserve">Stonepeak</t>
  </si>
  <si>
    <t xml:space="preserve">scheuerle@stonepeak.com</t>
  </si>
  <si>
    <t xml:space="preserve">Classified: Institutional (infrastructure PE) | Geo: US | Pre-cust: No |</t>
  </si>
  <si>
    <t xml:space="preserve">Xavier Eales (Vice President); Ariana Batori (Principal); Richard Brode (Managing Director)</t>
  </si>
  <si>
    <t xml:space="preserve">Stonepeak Infrastructure</t>
  </si>
  <si>
    <t xml:space="preserve">brode@stonepeak.com</t>
  </si>
  <si>
    <t xml:space="preserve">Sean Drake</t>
  </si>
  <si>
    <t xml:space="preserve">Stonylonesomegroupllc</t>
  </si>
  <si>
    <t xml:space="preserve">sdrake@stonylonesomegroupllc.com</t>
  </si>
  <si>
    <t xml:space="preserve">John Ream</t>
  </si>
  <si>
    <t xml:space="preserve">Stray Dog Capital</t>
  </si>
  <si>
    <t xml:space="preserve">jream@straydogcapital.com</t>
  </si>
  <si>
    <t xml:space="preserve">Striim</t>
  </si>
  <si>
    <t xml:space="preserve">elisabeth@striim.com</t>
  </si>
  <si>
    <t xml:space="preserve">Elisabeth Dornbrach; Ravi Viswanathan | MMC Ventures is an investment firm that invests in technology companies at Seed and Series A. | Striim is an enterprise-grade streaming data integration and operational intelligence platform. | Contacted 15 Jul 2026 (Round 1 outreach)</t>
  </si>
  <si>
    <t xml:space="preserve">Bae Kihong</t>
  </si>
  <si>
    <t xml:space="preserve">Strongvc</t>
  </si>
  <si>
    <t xml:space="preserve">kihong@strongvc.com</t>
  </si>
  <si>
    <t xml:space="preserve">Classified: VC | Geo: US/Non-US | Pre-cust: Yes | firm derived from email domain | Contacted 15 Jul 2026 (Round 1 outreach)</t>
  </si>
  <si>
    <t xml:space="preserve">Adam</t>
  </si>
  <si>
    <t xml:space="preserve">Struck Capital</t>
  </si>
  <si>
    <t xml:space="preserve">adam@struckcapital.com</t>
  </si>
  <si>
    <t xml:space="preserve">Adam Struck; Jim Kim | Conconi Growth Partners is committed to helping exceptional entrepreneurs build great companies. | Founder-First Capital for Innovative Entrepreneurs who want to Change the World.</t>
  </si>
  <si>
    <t xml:space="preserve">Wan Li Zhu</t>
  </si>
  <si>
    <t xml:space="preserve">Co-Founder and Managing Director</t>
  </si>
  <si>
    <t xml:space="preserve">Suffolk Technologies</t>
  </si>
  <si>
    <t xml:space="preserve">wzhu@suffolktech.com</t>
  </si>
  <si>
    <t xml:space="preserve">VERIFIED 2026-07-22 | live YES active YES |  | src https://suffolktech.com/team/ | Contacted 23 Jul 2026 (Round 2 outreach)</t>
  </si>
  <si>
    <t xml:space="preserve">Krista</t>
  </si>
  <si>
    <t xml:space="preserve">Sugar Capital</t>
  </si>
  <si>
    <t xml:space="preserve">krista@sugarcap.com</t>
  </si>
  <si>
    <t xml:space="preserve">Krista Moatz; Nelson Boone Schubart | ACME Capital invests in breakthrough technologies that fuel platform shifts and disruptive business models that capitalize on new platforms. | Sugar Capital invests in the brands and technology that power the future of commerce.</t>
  </si>
  <si>
    <t xml:space="preserve">Summit Partners</t>
  </si>
  <si>
    <t xml:space="preserve">sglickson@summitpartners.com</t>
  </si>
  <si>
    <t xml:space="preserve">Scott Glickson | Met 17 Jun</t>
  </si>
  <si>
    <t xml:space="preserve">Brian Birk</t>
  </si>
  <si>
    <t xml:space="preserve">Sun Mountain Capital</t>
  </si>
  <si>
    <t xml:space="preserve">brian.birk@sunmountaincapital.com</t>
  </si>
  <si>
    <t xml:space="preserve">http://www.linkedin.com/in/brian-birk-10124</t>
  </si>
  <si>
    <t xml:space="preserve">Luis Arbulu</t>
  </si>
  <si>
    <t xml:space="preserve">Sunna Ventures</t>
  </si>
  <si>
    <t xml:space="preserve">luis@sunna.vc</t>
  </si>
  <si>
    <t xml:space="preserve">http://www.linkedin.com/in/luisdarbulu</t>
  </si>
  <si>
    <t xml:space="preserve">Sure Ventures</t>
  </si>
  <si>
    <t xml:space="preserve">gopi@sure.ventures</t>
  </si>
  <si>
    <t xml:space="preserve">Gopinath Rangan; Vasudev Badarinarayan Kulkarni | Coinbase Ventures is an investment arm of Coinbase that aims to invest in early-stage cryptocurrency and blockchain startups. | Sure Ventures is a seed-stage venture capital firm investing in the insurtech industry.</t>
  </si>
  <si>
    <t xml:space="preserve">Chad Byers</t>
  </si>
  <si>
    <t xml:space="preserve">Susa Ventures</t>
  </si>
  <si>
    <t xml:space="preserve">chad@susaventures.com</t>
  </si>
  <si>
    <t xml:space="preserve">VERIFIED 2026-07-22 | live YES active YES |  | src https://susaventures.com/ | Contacted 23 Jul 2026 (Round 2 outreach)</t>
  </si>
  <si>
    <t xml:space="preserve">Jeff Engelman</t>
  </si>
  <si>
    <t xml:space="preserve">Susquehanna Sustainable Investments</t>
  </si>
  <si>
    <t xml:space="preserve">Susquehanna International Group</t>
  </si>
  <si>
    <t xml:space="preserve">jeff.engelman@sig.com</t>
  </si>
  <si>
    <t xml:space="preserve">http://www.linkedin.com/in/jeff-engelman-b631753</t>
  </si>
  <si>
    <t xml:space="preserve">DRAFTED 20 Jul 2026: Round 1 email created in Gmail drafts. | Classified: Family Office / Corporate VC | Geo: US | Pre-cust: Yes | Jeff Engelman, SIG, LLP Associate Director</t>
  </si>
  <si>
    <t xml:space="preserve">Schuyler Lance</t>
  </si>
  <si>
    <t xml:space="preserve">Founder &amp; Managing Principal</t>
  </si>
  <si>
    <t xml:space="preserve">SustainVC</t>
  </si>
  <si>
    <t xml:space="preserve">sky@sustainvc.com</t>
  </si>
  <si>
    <t xml:space="preserve">http://www.linkedin.com/in/schuyler-sky-lance-440b628a</t>
  </si>
  <si>
    <t xml:space="preserve">Tom Balderston</t>
  </si>
  <si>
    <t xml:space="preserve">tom@sustainvc.com</t>
  </si>
  <si>
    <t xml:space="preserve">http://www.linkedin.com/in/tom-balderston-02486313</t>
  </si>
  <si>
    <t xml:space="preserve">Topher Conway</t>
  </si>
  <si>
    <t xml:space="preserve">SV Angel</t>
  </si>
  <si>
    <t xml:space="preserve">topher@svangel.com</t>
  </si>
  <si>
    <t xml:space="preserve">http://www.linkedin.com/in/topherc</t>
  </si>
  <si>
    <t xml:space="preserve">DRAFTED 20 Jul 2026: Round 1 email created in Gmail drafts. | Joe Beard; Topher Conway | BlueRed Partners is a venture capital fund that invests in the e-commerce, finance, healthcare, agriculture, technology, and retail sectors. | Perot Jain, L.P. is a Dallas-based venture capital firm focused on s</t>
  </si>
  <si>
    <t xml:space="preserve">Dan Herscovici; Amr Abdelaziz</t>
  </si>
  <si>
    <t xml:space="preserve">SV8 Capital</t>
  </si>
  <si>
    <t xml:space="preserve">amr@sv8.vc</t>
  </si>
  <si>
    <t xml:space="preserve">SWaN &amp; Legend Venture Partners</t>
  </si>
  <si>
    <t xml:space="preserve">fschaufeld@swanandlegend.com</t>
  </si>
  <si>
    <t xml:space="preserve">Fred Schaufeld; Stephen George | Venture capital firm investing in biopharmaceuticals and medical devices. | SWaN &amp; Legend Venture Partners is a consumer-focused venture capital firm that invests in customer service-based companies.</t>
  </si>
  <si>
    <t xml:space="preserve">Gregg Parise</t>
  </si>
  <si>
    <t xml:space="preserve">Sweetwater Capital Partners</t>
  </si>
  <si>
    <t xml:space="preserve">gregg@sweetwaterpe.com</t>
  </si>
  <si>
    <t xml:space="preserve">http://www.linkedin.com/in/gregg-parise-aba87a6</t>
  </si>
  <si>
    <t xml:space="preserve">South Carolina</t>
  </si>
  <si>
    <t xml:space="preserve">William Fleder</t>
  </si>
  <si>
    <t xml:space="preserve">Tailwind Capital</t>
  </si>
  <si>
    <t xml:space="preserve">wfleder@tailwind.com</t>
  </si>
  <si>
    <t xml:space="preserve">http://www.linkedin.com/in/william-fleder-6181346a</t>
  </si>
  <si>
    <t xml:space="preserve">Jackie</t>
  </si>
  <si>
    <t xml:space="preserve">Talis Capital</t>
  </si>
  <si>
    <t xml:space="preserve">jackie@taliscapital.com</t>
  </si>
  <si>
    <t xml:space="preserve">Vasile Foca, Partner</t>
  </si>
  <si>
    <t xml:space="preserve">Jamie Lee</t>
  </si>
  <si>
    <t xml:space="preserve">Tamarack Global</t>
  </si>
  <si>
    <t xml:space="preserve">jamie@tamarackglobal.com</t>
  </si>
  <si>
    <t xml:space="preserve">http://www.linkedin.com/in/jamie-lee-77430382</t>
  </si>
  <si>
    <t xml:space="preserve">John McCormick</t>
  </si>
  <si>
    <t xml:space="preserve">john@tamarackglobal.com</t>
  </si>
  <si>
    <t xml:space="preserve">http://www.linkedin.com/in/john-mccormick-6a00726</t>
  </si>
  <si>
    <t xml:space="preserve">Ben Trumbull</t>
  </si>
  <si>
    <t xml:space="preserve">Tamarind Hill</t>
  </si>
  <si>
    <t xml:space="preserve">btrumbull@tamarind-hill.com</t>
  </si>
  <si>
    <t xml:space="preserve">http://www.linkedin.com/in/ben-d-trumbull</t>
  </si>
  <si>
    <t xml:space="preserve">Ann Arbor, Michigan</t>
  </si>
  <si>
    <t xml:space="preserve">Mark Shary</t>
  </si>
  <si>
    <t xml:space="preserve">mshary@tamarind-hill.com</t>
  </si>
  <si>
    <t xml:space="preserve">http://www.linkedin.com/in/markdshary</t>
  </si>
  <si>
    <t xml:space="preserve">TampaBay.Ventures</t>
  </si>
  <si>
    <t xml:space="preserve">andreas@tampabay.ventures</t>
  </si>
  <si>
    <t xml:space="preserve">Durham,North Carolina</t>
  </si>
  <si>
    <t xml:space="preserve">Andreas Calabrese; Ned Sherman | The Aurora Funds is a family of venture capital funds committed to providing resources to help early stage healthcare and information | Tampa Bay Ventures is committed to the creation of a vibrant and internationally recognized startup ecosystem in t</t>
  </si>
  <si>
    <t xml:space="preserve">Doug Renert</t>
  </si>
  <si>
    <t xml:space="preserve">Tandemcap</t>
  </si>
  <si>
    <t xml:space="preserve">doug.renert@tandemcap.com</t>
  </si>
  <si>
    <t xml:space="preserve">Classified: VC/investment | Geo: US | Pre-cust: Yes | firm derived from email domain</t>
  </si>
  <si>
    <t xml:space="preserve">Joby Pritzker</t>
  </si>
  <si>
    <t xml:space="preserve">Tao Capital Partners</t>
  </si>
  <si>
    <t xml:space="preserve">joby@taocap.com</t>
  </si>
  <si>
    <t xml:space="preserve">SENT 2026-07-10 | Principal: Pritzker family | SF | Co-invested in **Atlas Data Storage $155M seed** (May 5, 2025, alongside ARCH, Bezos Expeditions, In-Q-Tel); early Tesla, Aquion E | Contact: taocapital.com | Conf: Medium-high</t>
  </si>
  <si>
    <t xml:space="preserve">Hemant Bhardwaj</t>
  </si>
  <si>
    <t xml:space="preserve">Taurus</t>
  </si>
  <si>
    <t xml:space="preserve">hemant@taurus.vc</t>
  </si>
  <si>
    <t xml:space="preserve">Sanjay Rao</t>
  </si>
  <si>
    <t xml:space="preserve">Tauventures</t>
  </si>
  <si>
    <t xml:space="preserve">sanjay@tauventures.com</t>
  </si>
  <si>
    <t xml:space="preserve">Ankur Saxena</t>
  </si>
  <si>
    <t xml:space="preserve">TDK Ventures</t>
  </si>
  <si>
    <t xml:space="preserve">ankur.saxena@tdk-ventures.com</t>
  </si>
  <si>
    <t xml:space="preserve">https://www.linkedin.com/in/ankur-saxena-63b30a6/</t>
  </si>
  <si>
    <t xml:space="preserve">David Delfassy</t>
  </si>
  <si>
    <t xml:space="preserve">david.delfassy@tdk-ventures.com</t>
  </si>
  <si>
    <t xml:space="preserve">https://www.linkedin.com/in/david-delfassy-b5521456/</t>
  </si>
  <si>
    <t xml:space="preserve">Greater London UK</t>
  </si>
  <si>
    <t xml:space="preserve">Elena Watts-Pass</t>
  </si>
  <si>
    <t xml:space="preserve">Portfolio Programme Associate</t>
  </si>
  <si>
    <t xml:space="preserve">elena.watts-pass@tdk-ventures.com</t>
  </si>
  <si>
    <t xml:space="preserve">https://www.linkedin.com/in/elena-watts-pass-phd-895b9691/</t>
  </si>
  <si>
    <t xml:space="preserve">United Kingdom</t>
  </si>
  <si>
    <t xml:space="preserve">Janaki Shanmugam</t>
  </si>
  <si>
    <t xml:space="preserve">Portfolio Program Associate</t>
  </si>
  <si>
    <t xml:space="preserve">janaki.shanmugam@tdk-ventures.com</t>
  </si>
  <si>
    <t xml:space="preserve">https://www.linkedin.com/in/janakishanmugam/</t>
  </si>
  <si>
    <t xml:space="preserve">Jason De Soto</t>
  </si>
  <si>
    <t xml:space="preserve">Human Resources Principal</t>
  </si>
  <si>
    <t xml:space="preserve">jason.m.desoto@tdk-ventures.com</t>
  </si>
  <si>
    <t xml:space="preserve">https://www.linkedin.com/in/jason-desoto-95936b2/</t>
  </si>
  <si>
    <t xml:space="preserve">Santa Clara CA US</t>
  </si>
  <si>
    <t xml:space="preserve">Robert Porter</t>
  </si>
  <si>
    <t xml:space="preserve">robert.porter@tdk-ventures.com</t>
  </si>
  <si>
    <t xml:space="preserve">https://www.linkedin.com/in/robert-porter-a731a637/</t>
  </si>
  <si>
    <t xml:space="preserve">San Jose CA US</t>
  </si>
  <si>
    <t xml:space="preserve">Starry Wang</t>
  </si>
  <si>
    <t xml:space="preserve">starry.z.wang@tdk-ventures.com</t>
  </si>
  <si>
    <t xml:space="preserve">https://www.linkedin.com/in/starry-wang-8a603413b/</t>
  </si>
  <si>
    <t xml:space="preserve">Zhuhai Guangdong China</t>
  </si>
  <si>
    <t xml:space="preserve">Thao N.</t>
  </si>
  <si>
    <t xml:space="preserve">thao.ngo@tdk-ventures.com</t>
  </si>
  <si>
    <t xml:space="preserve">https://www.linkedin.com/in/thngo90/</t>
  </si>
  <si>
    <t xml:space="preserve">Cupertino CA US</t>
  </si>
  <si>
    <t xml:space="preserve">Tina Tosukhowong</t>
  </si>
  <si>
    <t xml:space="preserve">tina.tosukhowong@tdk-ventures.com</t>
  </si>
  <si>
    <t xml:space="preserve">https://www.linkedin.com/in/tinatosukhowong/</t>
  </si>
  <si>
    <t xml:space="preserve">Vasyl Mykytiuk</t>
  </si>
  <si>
    <t xml:space="preserve">Portfolio Program Associate (Maternity Cover)</t>
  </si>
  <si>
    <t xml:space="preserve">vasyl.mykytiuk@tdk-ventures.com</t>
  </si>
  <si>
    <t xml:space="preserve">https://www.linkedin.com/in/vasylmykytiuk/</t>
  </si>
  <si>
    <t xml:space="preserve">Yan Yan</t>
  </si>
  <si>
    <t xml:space="preserve">yan.yan@tdk-ventures.com</t>
  </si>
  <si>
    <t xml:space="preserve">https://www.linkedin.com/in/yanyan1993/</t>
  </si>
  <si>
    <t xml:space="preserve">Nitay Joffe</t>
  </si>
  <si>
    <t xml:space="preserve">Partner, AI &amp; SW Infra</t>
  </si>
  <si>
    <t xml:space="preserve">Team8</t>
  </si>
  <si>
    <t xml:space="preserve">nitay.j@team8.vc</t>
  </si>
  <si>
    <t xml:space="preserve">http://www.linkedin.com/in/nitayj</t>
  </si>
  <si>
    <t xml:space="preserve">Colorado,Denver</t>
  </si>
  <si>
    <t xml:space="preserve">DRAFTED 20 Jul 2026: Round 1 email created in Gmail drafts. | Valeria Alberola; Nitay Joffe | Ibex Investors is an investment firm that proactively seeks out markets and opportunities. | Zoma Capital invests in a wide range of market-based sustainable solutions addressing environmental and social ch</t>
  </si>
  <si>
    <t xml:space="preserve">Enrico Bonatti</t>
  </si>
  <si>
    <t xml:space="preserve">TechEnergy Ventures</t>
  </si>
  <si>
    <t xml:space="preserve">enrico.bonatti@techenergyventures.com</t>
  </si>
  <si>
    <t xml:space="preserve">Tekton</t>
  </si>
  <si>
    <t xml:space="preserve">jai@tektonventures.com</t>
  </si>
  <si>
    <t xml:space="preserve">Atlanta</t>
  </si>
  <si>
    <t xml:space="preserve">Jai Choi; Thanos Papadimitriou | Zane Venture Fund seeks investments in early-stage companies led by diverse teams building tech-enabled solutions. | Tekton Ventures is a seed-stage investment firm that partners with technology-focused entrepreneurs to build category defining compan</t>
  </si>
  <si>
    <t xml:space="preserve">Mickey Arabelovic</t>
  </si>
  <si>
    <t xml:space="preserve">Founder &amp; Managing Member</t>
  </si>
  <si>
    <t xml:space="preserve">Telescope Partners</t>
  </si>
  <si>
    <t xml:space="preserve">mickey@telescopepartners.com</t>
  </si>
  <si>
    <t xml:space="preserve">http://www.linkedin.com/in/marabelovic</t>
  </si>
  <si>
    <t xml:space="preserve">Benjamin Narasin</t>
  </si>
  <si>
    <t xml:space="preserve">Tenacity Venture Capital</t>
  </si>
  <si>
    <t xml:space="preserve">ben@tenacity.fund</t>
  </si>
  <si>
    <t xml:space="preserve">http://www.linkedin.com/in/bennarasin</t>
  </si>
  <si>
    <t xml:space="preserve">TenOneTen Ventures</t>
  </si>
  <si>
    <t xml:space="preserve">david@tenoneten.com</t>
  </si>
  <si>
    <t xml:space="preserve">David Waxman; David Hornik | Trust Ventures is a venture capital firm that focuses on startups and provides knowledge and expertise in incumbent-heavy industries. | TenOneTen Ventures is a venture capital firm that invests in start-ups that apply data and technology to disrupt e | Contacted 15 Jul 2</t>
  </si>
  <si>
    <t xml:space="preserve">Kyung Jong</t>
  </si>
  <si>
    <t xml:space="preserve">Head of Institutional Expansion</t>
  </si>
  <si>
    <t xml:space="preserve">Tether.io</t>
  </si>
  <si>
    <t xml:space="preserve">kyung.dejong@tether.to</t>
  </si>
  <si>
    <t xml:space="preserve">Marco Chiappetta</t>
  </si>
  <si>
    <t xml:space="preserve">Head of QVAC (AI)</t>
  </si>
  <si>
    <t xml:space="preserve">marco.chiappetta@tether.io</t>
  </si>
  <si>
    <t xml:space="preserve">Marco Lago</t>
  </si>
  <si>
    <t xml:space="preserve">CXO - Chief Expansion Officer</t>
  </si>
  <si>
    <t xml:space="preserve">marco.dallago@tether.to</t>
  </si>
  <si>
    <t xml:space="preserve">Paolo Ardoino</t>
  </si>
  <si>
    <t xml:space="preserve">paolo@tether.to</t>
  </si>
  <si>
    <t xml:space="preserve">Tamuna Magularia</t>
  </si>
  <si>
    <t xml:space="preserve">Head of Strategic Projects | Investments</t>
  </si>
  <si>
    <t xml:space="preserve">tamuna.magularia@tether.to</t>
  </si>
  <si>
    <t xml:space="preserve">Brandon Shelton</t>
  </si>
  <si>
    <t xml:space="preserve">TFX Capital</t>
  </si>
  <si>
    <t xml:space="preserve">bshelton@tfxcap.com</t>
  </si>
  <si>
    <t xml:space="preserve">http://www.linkedin.com/in/brandonsheltonprofile</t>
  </si>
  <si>
    <t xml:space="preserve">Jim Kelley</t>
  </si>
  <si>
    <t xml:space="preserve">The Colorado Impact Fund</t>
  </si>
  <si>
    <t xml:space="preserve">jkelley@coloradoimpactfund.com</t>
  </si>
  <si>
    <t xml:space="preserve">http://www.linkedin.com/in/jim-kelley-9b8909a4</t>
  </si>
  <si>
    <t xml:space="preserve">The Engine</t>
  </si>
  <si>
    <t xml:space="preserve">ann@engine.xyz</t>
  </si>
  <si>
    <t xml:space="preserve">Ann Dewitt; Evan Nisselson | Corner Ventures is a venture capital firm investing in the growth rounds of promising startups. | The Engine is an enterprise designed to support new companies working on scientific and technological innovation. | Contacted 15 Jul 2026 (Round 1 outreach)</t>
  </si>
  <si>
    <t xml:space="preserve">Parris Boyd</t>
  </si>
  <si>
    <t xml:space="preserve">Leadership</t>
  </si>
  <si>
    <t xml:space="preserve">The Firmament Group</t>
  </si>
  <si>
    <t xml:space="preserve">pboyd@firmament.com</t>
  </si>
  <si>
    <t xml:space="preserve">http://www.linkedin.com/in/parris-boyd-3372a66</t>
  </si>
  <si>
    <t xml:space="preserve">Phin Barnes</t>
  </si>
  <si>
    <t xml:space="preserve">The General Partnership</t>
  </si>
  <si>
    <t xml:space="preserve">phin@thegp.com</t>
  </si>
  <si>
    <t xml:space="preserve">http://www.linkedin.com/in/phineasbarnes</t>
  </si>
  <si>
    <t xml:space="preserve">The Helm</t>
  </si>
  <si>
    <t xml:space="preserve">meganananian@thehelm.eu</t>
  </si>
  <si>
    <t xml:space="preserve">Megan Ananian; Vikas Parekh | WestCap is an early growth-oriented investment firm that specializes in the fields of e-commerce, mobile payments, and private markets. | The Helm is an early-stage venture firm investing in game-changing companies founded by women through our fund a | Contacted 15 Jul </t>
  </si>
  <si>
    <t xml:space="preserve">Lindsey Taylor Wood</t>
  </si>
  <si>
    <t xml:space="preserve">ltw@thehelm.co</t>
  </si>
  <si>
    <t xml:space="preserve">Olivia Fleming</t>
  </si>
  <si>
    <t xml:space="preserve">olivia@thehelm.co</t>
  </si>
  <si>
    <t xml:space="preserve">http://www.linkedin.com/in/olivia-fleming-88186b46</t>
  </si>
  <si>
    <t xml:space="preserve">Roger Strauch</t>
  </si>
  <si>
    <t xml:space="preserve">The Roda Group</t>
  </si>
  <si>
    <t xml:space="preserve">roger@rodagroup.com</t>
  </si>
  <si>
    <t xml:space="preserve">http://www.linkedin.com/in/roger-strauch-5957a317</t>
  </si>
  <si>
    <t xml:space="preserve">Berkeley, California</t>
  </si>
  <si>
    <t xml:space="preserve">The Venture Reality Fund / The VR Fund</t>
  </si>
  <si>
    <t xml:space="preserve">tipatat@thevrfund.com</t>
  </si>
  <si>
    <t xml:space="preserve">Oakland,California</t>
  </si>
  <si>
    <t xml:space="preserve">DRAFTED 14 Jul 2026: Round 1 email created in Gmail drafts. Tipatat Chennavasin; Jon Sakoda | Illuminate Ventures invests in early-stage high-tech companies delivering B2B/enterprise cloud and mobile solutions | The Venture Reality Fund invests in early stage AI, AR &amp; VR startups defining the future</t>
  </si>
  <si>
    <t xml:space="preserve">Dave Coglizer</t>
  </si>
  <si>
    <t xml:space="preserve">The Westly Group</t>
  </si>
  <si>
    <t xml:space="preserve">dave.coglizer@westlygroup.com</t>
  </si>
  <si>
    <t xml:space="preserve">Thad Simons</t>
  </si>
  <si>
    <t xml:space="preserve">The Yield Lab</t>
  </si>
  <si>
    <t xml:space="preserve">thad@theyieldlab.com</t>
  </si>
  <si>
    <t xml:space="preserve">https://www.linkedin.com/in/thadwsimons/</t>
  </si>
  <si>
    <t xml:space="preserve">St Louis, Missouri, United States</t>
  </si>
  <si>
    <t xml:space="preserve">Clay: current partner, LinkedIn on file; email reveal pending | Classified: VC/Accelerator | Geo: US/Non-US | Pre-cust: Yes | Kyle Welborn | SENT 13 Jul 2026</t>
  </si>
  <si>
    <t xml:space="preserve">Peter Svennilson</t>
  </si>
  <si>
    <t xml:space="preserve">Thecolumngroup</t>
  </si>
  <si>
    <t xml:space="preserve">psvennilson@thecolumngroup.com</t>
  </si>
  <si>
    <t xml:space="preserve">Spencer Farrar</t>
  </si>
  <si>
    <t xml:space="preserve">Theory Ventures</t>
  </si>
  <si>
    <t xml:space="preserve">sf@theoryvc.com</t>
  </si>
  <si>
    <t xml:space="preserve">http://www.linkedin.com/in/spencer-farrar</t>
  </si>
  <si>
    <t xml:space="preserve">Tomasz Tunguz</t>
  </si>
  <si>
    <t xml:space="preserve">tt@theoryvc.com</t>
  </si>
  <si>
    <t xml:space="preserve">http://www.linkedin.com/in/tomasztunguz</t>
  </si>
  <si>
    <t xml:space="preserve">Matt Sun</t>
  </si>
  <si>
    <t xml:space="preserve">Theyingfund</t>
  </si>
  <si>
    <t xml:space="preserve">matt@theyingfund.com</t>
  </si>
  <si>
    <t xml:space="preserve">Peter Thiel</t>
  </si>
  <si>
    <t xml:space="preserve">Thiel Capital</t>
  </si>
  <si>
    <t xml:space="preserve">peter@thielcapital.com</t>
  </si>
  <si>
    <t xml:space="preserve">http://www.linkedin.com/in/peter-thiel-9590a0314</t>
  </si>
  <si>
    <t xml:space="preserve">West Hollywood, California</t>
  </si>
  <si>
    <t xml:space="preserve">Rushad Nanavatty</t>
  </si>
  <si>
    <t xml:space="preserve">Third Derivative</t>
  </si>
  <si>
    <t xml:space="preserve">rnanavatty@third-derivative.org</t>
  </si>
  <si>
    <t xml:space="preserve">Boulder/Denver, CO</t>
  </si>
  <si>
    <t xml:space="preserve">SENT 2026-07-10 | Accelerator + venture (RMI + New Energy Nexus) | Capital: Optional **$100K convertible note** + follow-on ne | Summit Nanotech (lithium); Electrified Thermal Solutions (thermal battery) | Contact: third-derivative.org/startups | Conf: High</t>
  </si>
  <si>
    <t xml:space="preserve">Stonly Blue</t>
  </si>
  <si>
    <t xml:space="preserve">Third Sphere</t>
  </si>
  <si>
    <t xml:space="preserve">stonly@thirdsphere.com</t>
  </si>
  <si>
    <t xml:space="preserve">Classified: VC | Geo: US | Pre-cust: Yes | Shaun Abrahamson | VC research: Leads: Yes (leads; first institutional) | Led Nevoya $3M seed (zero-emission freight, 2024); FireDome; Gradient (heat pumps) | Contact: thirdsphere.com | Conf: High | SENT 13 Jul 2026</t>
  </si>
  <si>
    <t xml:space="preserve">Thomvest Ventures</t>
  </si>
  <si>
    <t xml:space="preserve">don@thomvest.com</t>
  </si>
  <si>
    <t xml:space="preserve">Don Butler</t>
  </si>
  <si>
    <t xml:space="preserve">Eric Ruttenberg</t>
  </si>
  <si>
    <t xml:space="preserve">Tinicum</t>
  </si>
  <si>
    <t xml:space="preserve">eruttenberg@tinicum.com</t>
  </si>
  <si>
    <t xml:space="preserve">http://www.linkedin.com/in/eric-ruttenberg-0743bb31</t>
  </si>
  <si>
    <t xml:space="preserve">Titanium Ventures</t>
  </si>
  <si>
    <t xml:space="preserve">mark@ti.vc</t>
  </si>
  <si>
    <t xml:space="preserve">Mark Sherman</t>
  </si>
  <si>
    <t xml:space="preserve">TitletownTech</t>
  </si>
  <si>
    <t xml:space="preserve">barkleyc@titletowntech.com</t>
  </si>
  <si>
    <t xml:space="preserve">Zurich,Switzerland</t>
  </si>
  <si>
    <t xml:space="preserve">Cordero Barkley; David Semel Rose | Emerald Technology Ventures specializes in clean technology venture capital. | TitletownTech is a new initiative to spur startup growth and innovation in Green Bay.</t>
  </si>
  <si>
    <t xml:space="preserve">Jill Enos</t>
  </si>
  <si>
    <t xml:space="preserve">enosj@titletowntech.com</t>
  </si>
  <si>
    <t xml:space="preserve">http://www.linkedin.com/in/jillenos</t>
  </si>
  <si>
    <t xml:space="preserve">Green Bay, Wisconsin</t>
  </si>
  <si>
    <t xml:space="preserve">TLV Partners</t>
  </si>
  <si>
    <t xml:space="preserve">rona@tlv.partners</t>
  </si>
  <si>
    <t xml:space="preserve">Tel Aviv, Tel Aviv, Israel</t>
  </si>
  <si>
    <t xml:space="preserve">Rona Segev</t>
  </si>
  <si>
    <t xml:space="preserve">Brian Model</t>
  </si>
  <si>
    <t xml:space="preserve">Topmark Partners</t>
  </si>
  <si>
    <t xml:space="preserve">brian@topmarkpartners.com</t>
  </si>
  <si>
    <t xml:space="preserve">http://www.linkedin.com/in/brianmodel</t>
  </si>
  <si>
    <t xml:space="preserve">Tampa, Florida</t>
  </si>
  <si>
    <t xml:space="preserve">Steve Lux</t>
  </si>
  <si>
    <t xml:space="preserve">steve@topmarkpartners.com</t>
  </si>
  <si>
    <t xml:space="preserve">http://www.linkedin.com/in/luxsteve</t>
  </si>
  <si>
    <t xml:space="preserve">Travis Milks</t>
  </si>
  <si>
    <t xml:space="preserve">travis@topmarkpartners.com</t>
  </si>
  <si>
    <t xml:space="preserve">http://www.linkedin.com/in/travismilks</t>
  </si>
  <si>
    <t xml:space="preserve">Touchdown Ventures</t>
  </si>
  <si>
    <t xml:space="preserve">mel@touchdownvc.com</t>
  </si>
  <si>
    <t xml:space="preserve">Chicago, IL, United States</t>
  </si>
  <si>
    <t xml:space="preserve">Mel Gaceta, Managing Partner | Outreach wk 47; VC</t>
  </si>
  <si>
    <t xml:space="preserve">Mathew Guliner</t>
  </si>
  <si>
    <t xml:space="preserve">TradeCraft Holdings</t>
  </si>
  <si>
    <t xml:space="preserve">guliner@tradecraftholdings.com</t>
  </si>
  <si>
    <t xml:space="preserve">http://www.linkedin.com/in/mguliner</t>
  </si>
  <si>
    <t xml:space="preserve">DRAFTED 20 Jul 2026: Round 1 email created in Gmail drafts. | Lee Taekkyung; Mathew Guliner | Connect Ventures is a venture capital firm specialized in investments in seed, startup, series A, and early-stage companies. | Big Basin Capital is a venture capital firm based in Silicon Valley, investing </t>
  </si>
  <si>
    <t xml:space="preserve">Pete Oberle</t>
  </si>
  <si>
    <t xml:space="preserve">Trailhead Capital</t>
  </si>
  <si>
    <t xml:space="preserve">poberle@trailheadcap.com</t>
  </si>
  <si>
    <t xml:space="preserve">http://www.linkedin.com/in/pete-oberle-5593849a</t>
  </si>
  <si>
    <t xml:space="preserve">Boulder, Colorado, United States</t>
  </si>
  <si>
    <t xml:space="preserve">Jonathan Ebinger</t>
  </si>
  <si>
    <t xml:space="preserve">Transform Capital</t>
  </si>
  <si>
    <t xml:space="preserve">jonathan@transform-cap.com</t>
  </si>
  <si>
    <t xml:space="preserve">http://www.linkedin.com/in/jonathanebinger</t>
  </si>
  <si>
    <t xml:space="preserve">Robyn Swift</t>
  </si>
  <si>
    <t xml:space="preserve">robyn@transform-cap.com</t>
  </si>
  <si>
    <t xml:space="preserve">http://www.linkedin.com/in/robynswift</t>
  </si>
  <si>
    <t xml:space="preserve">Raed Masri</t>
  </si>
  <si>
    <t xml:space="preserve">Transform VC</t>
  </si>
  <si>
    <t xml:space="preserve">raed@transform.vc</t>
  </si>
  <si>
    <t xml:space="preserve">http://www.linkedin.com/in/raalmasri</t>
  </si>
  <si>
    <t xml:space="preserve">Todd Cozzens</t>
  </si>
  <si>
    <t xml:space="preserve">Co-Founder &amp; Managing Partner - Transformation Capital</t>
  </si>
  <si>
    <t xml:space="preserve">Transformation Capital</t>
  </si>
  <si>
    <t xml:space="preserve">todd@transformcap.com</t>
  </si>
  <si>
    <t xml:space="preserve">http://www.linkedin.com/in/toddcozzens</t>
  </si>
  <si>
    <t xml:space="preserve">DRAFTED 20 Jul 2026: Round 1 email created in Gmail drafts. | Todd Cozzens | Whitecap is a Canadian-based VC fund investing in early stage B2B Software and MedTech companies.</t>
  </si>
  <si>
    <t xml:space="preserve">Translink Capital</t>
  </si>
  <si>
    <t xml:space="preserve">thuang@translinkcapital.com</t>
  </si>
  <si>
    <t xml:space="preserve">Tiffany Huang, Senior Associate | Contacted 15 Jul 2026 (Round 1 outreach)</t>
  </si>
  <si>
    <t xml:space="preserve">Ali Hamed</t>
  </si>
  <si>
    <t xml:space="preserve">Treville Capital Group</t>
  </si>
  <si>
    <t xml:space="preserve">ali@treville.com</t>
  </si>
  <si>
    <t xml:space="preserve">http://www.linkedin.com/in/alihamed</t>
  </si>
  <si>
    <t xml:space="preserve">DRAFTED 20 Jul 2026: Round 1 email created in Gmail drafts. | Ali Hamed; Jason Jacobsohn | Argon Ventures amplifies founder energy to launch and build impactful global businesses based on cutting-edge technologies. | CoVenture provides equity and/or debt financing to tech-enabled companies in areas </t>
  </si>
  <si>
    <t xml:space="preserve">Jaypal Sethi</t>
  </si>
  <si>
    <t xml:space="preserve">Partner, Venture</t>
  </si>
  <si>
    <t xml:space="preserve">Tribe Capital</t>
  </si>
  <si>
    <t xml:space="preserve">jaypal@tribecap.co</t>
  </si>
  <si>
    <t xml:space="preserve">VERIFIED 2026-07-22 | live YES active YES |  | src https://tribecap.co/team/ | Contacted 23 Jul 2026 (Round 2 outreach)</t>
  </si>
  <si>
    <t xml:space="preserve">Jonathan Hsu</t>
  </si>
  <si>
    <t xml:space="preserve">Co-founder, Managing Director</t>
  </si>
  <si>
    <t xml:space="preserve">jonathan@tribecap.co</t>
  </si>
  <si>
    <t xml:space="preserve">Dan Meader</t>
  </si>
  <si>
    <t xml:space="preserve">Trinity Private Equity Group</t>
  </si>
  <si>
    <t xml:space="preserve">dan@trinityinvestors.com</t>
  </si>
  <si>
    <t xml:space="preserve">http://www.linkedin.com/in/dan-meader-cfa-cpa-03377113</t>
  </si>
  <si>
    <t xml:space="preserve">Southlake, Texas</t>
  </si>
  <si>
    <t xml:space="preserve">Bennett Thomas</t>
  </si>
  <si>
    <t xml:space="preserve">Triple Impact Capital</t>
  </si>
  <si>
    <t xml:space="preserve">bennett@tripleimpactcapital.com</t>
  </si>
  <si>
    <t xml:space="preserve">http://www.linkedin.com/in/bennett1thomas</t>
  </si>
  <si>
    <t xml:space="preserve">Justin Smithline</t>
  </si>
  <si>
    <t xml:space="preserve">justin@tripleimpactcapital.com</t>
  </si>
  <si>
    <t xml:space="preserve">http://www.linkedin.com/in/justinsmithline</t>
  </si>
  <si>
    <t xml:space="preserve">Anthony Tucker</t>
  </si>
  <si>
    <t xml:space="preserve">Troy Capital Partners</t>
  </si>
  <si>
    <t xml:space="preserve">anthony@troycapitalpartners.com</t>
  </si>
  <si>
    <t xml:space="preserve">http://www.linkedin.com/in/anthonyatucker1</t>
  </si>
  <si>
    <t xml:space="preserve">Josh Berman</t>
  </si>
  <si>
    <t xml:space="preserve">josh@troycapitalpartners.com</t>
  </si>
  <si>
    <t xml:space="preserve">http://www.linkedin.com/in/joshberman23</t>
  </si>
  <si>
    <t xml:space="preserve">Salen Churi</t>
  </si>
  <si>
    <t xml:space="preserve">Trust Ventures</t>
  </si>
  <si>
    <t xml:space="preserve">salen@trustventures.com</t>
  </si>
  <si>
    <t xml:space="preserve">SENT 2026-07-10 | Leads: Yes | Oklo (nuclear); Base Power (home battery/grid); Antora (thermal batteries) | Contact: trustventures.com/team | Conf: High (thesis); Medium (cheque)</t>
  </si>
  <si>
    <t xml:space="preserve">Pamela Lee</t>
  </si>
  <si>
    <t xml:space="preserve">TSVC</t>
  </si>
  <si>
    <t xml:space="preserve">pamela@tsvcap.com</t>
  </si>
  <si>
    <t xml:space="preserve">Tullis Health Investors</t>
  </si>
  <si>
    <t xml:space="preserve">moldeman@tullisfunds.com</t>
  </si>
  <si>
    <t xml:space="preserve">Melanie Oldeman; Rajnish Kapur | Multi-strategy tech platform with global operations spanning multiple industries including tech, energy, and others | Tullis Health Investors is a private equity group that invests primarily in the healthcare sector.</t>
  </si>
  <si>
    <t xml:space="preserve">Jeb Spencer</t>
  </si>
  <si>
    <t xml:space="preserve">TVC Capital</t>
  </si>
  <si>
    <t xml:space="preserve">jspencer@tvccapital.com</t>
  </si>
  <si>
    <t xml:space="preserve">http://www.linkedin.com/in/jebspencer</t>
  </si>
  <si>
    <t xml:space="preserve">Christopher Calicott</t>
  </si>
  <si>
    <t xml:space="preserve">TVP</t>
  </si>
  <si>
    <t xml:space="preserve">christopher@tvp.fund</t>
  </si>
  <si>
    <t xml:space="preserve">http://www.linkedin.com/in/calicott</t>
  </si>
  <si>
    <t xml:space="preserve">Byron Ling</t>
  </si>
  <si>
    <t xml:space="preserve">Twelve Below</t>
  </si>
  <si>
    <t xml:space="preserve">byron@twelvebelow.co</t>
  </si>
  <si>
    <t xml:space="preserve">http://www.linkedin.com/in/byron-ling-10b7474</t>
  </si>
  <si>
    <t xml:space="preserve">Taylor Greene</t>
  </si>
  <si>
    <t xml:space="preserve">taylor@twelvebelow.co</t>
  </si>
  <si>
    <t xml:space="preserve">http://www.linkedin.com/in/ctaylorgreene</t>
  </si>
  <si>
    <t xml:space="preserve">Ethan Yeh</t>
  </si>
  <si>
    <t xml:space="preserve">Twine Ventures</t>
  </si>
  <si>
    <t xml:space="preserve">ethan@twineventures.com</t>
  </si>
  <si>
    <t xml:space="preserve">http://www.linkedin.com/in/ethanyeh2</t>
  </si>
  <si>
    <t xml:space="preserve">Leshika Samarasinghe</t>
  </si>
  <si>
    <t xml:space="preserve">leshika@twineventures.com</t>
  </si>
  <si>
    <t xml:space="preserve">http://www.linkedin.com/in/leshika</t>
  </si>
  <si>
    <t xml:space="preserve">Two Bear Capital</t>
  </si>
  <si>
    <t xml:space="preserve">mark@twobearcapital.com</t>
  </si>
  <si>
    <t xml:space="preserve">Prague,Czech Republic</t>
  </si>
  <si>
    <t xml:space="preserve">Mark Adams | Credo Ventures is a venture capital company focused on early stage investments in Central and Eastern Europe.; Two Bear Capital invests in early stage companies with disruptive innovations.</t>
  </si>
  <si>
    <t xml:space="preserve">Colin Beirne</t>
  </si>
  <si>
    <t xml:space="preserve">Two Sigma</t>
  </si>
  <si>
    <t xml:space="preserve">cbeirne@twosigma.com</t>
  </si>
  <si>
    <t xml:space="preserve">Classified: Institutional (hedge fund/asset mgr; Two Sigma Ventures spun out) | Geo: US | Pre-cust: Sometimes | firm derived from email domain</t>
  </si>
  <si>
    <t xml:space="preserve">Two Small Fish Ventures</t>
  </si>
  <si>
    <t xml:space="preserve">eva@twosmallfish.vc</t>
  </si>
  <si>
    <t xml:space="preserve">Eva Lau</t>
  </si>
  <si>
    <t xml:space="preserve">Tony Chao</t>
  </si>
  <si>
    <t xml:space="preserve">Tychepartners</t>
  </si>
  <si>
    <t xml:space="preserve">tchao@tychepartners.com</t>
  </si>
  <si>
    <t xml:space="preserve">U.S. Venture Partners</t>
  </si>
  <si>
    <t xml:space="preserve">jroot@usvp.com</t>
  </si>
  <si>
    <t xml:space="preserve">Burbank</t>
  </si>
  <si>
    <t xml:space="preserve">Jonathan Root; Shila Nieves Burney | We build, invest, and coach startups that help humanity reach its untapped potential. | U.S. Venture Partners is a venture capital firm that focuses on early-stage ventures in information technology and health care.</t>
  </si>
  <si>
    <t xml:space="preserve">Chris</t>
  </si>
  <si>
    <t xml:space="preserve">Unanimous Capital</t>
  </si>
  <si>
    <t xml:space="preserve">chris@unanimous.vc</t>
  </si>
  <si>
    <t xml:space="preserve">Los Altos,California</t>
  </si>
  <si>
    <t xml:space="preserve">DRAFTED 14 Jul 2026: Round 1 email created in Gmail drafts. REPAIRED 14 Jul 2026: firm and name corrected from email domain (was misaligned). Paul Greenwell; Chris Ji | Rocketship.vc is an early-stage venture fund investing in companies through data science. | Luther King Capital Management is a SEC</t>
  </si>
  <si>
    <t xml:space="preserve">Patricia</t>
  </si>
  <si>
    <t xml:space="preserve">Unbox Capital</t>
  </si>
  <si>
    <t xml:space="preserve">patricia.moraes@unboxcapital.com</t>
  </si>
  <si>
    <t xml:space="preserve">DRAFTED 14 Jul 2026: Round 1 email created in Gmail drafts. REPAIRED 14 Jul 2026: firm and name corrected from email domain (was misaligned). Marie Therese Fam; Patricia Moraes | Basis Set Ventures is an early-stage investment firm focused on artificial intelligence and its practical application. | </t>
  </si>
  <si>
    <t xml:space="preserve">Tikhon Bernstam</t>
  </si>
  <si>
    <t xml:space="preserve">Uncommon Capital</t>
  </si>
  <si>
    <t xml:space="preserve">tikhon@uncommoncapital.vc</t>
  </si>
  <si>
    <t xml:space="preserve">http://www.linkedin.com/in/tikhonbernstam</t>
  </si>
  <si>
    <t xml:space="preserve">David Honig</t>
  </si>
  <si>
    <t xml:space="preserve">Uncommon Denominator</t>
  </si>
  <si>
    <t xml:space="preserve">david@uncommonvc.com</t>
  </si>
  <si>
    <t xml:space="preserve">http://www.linkedin.com/in/david-honig-1012181</t>
  </si>
  <si>
    <t xml:space="preserve">Susan Liu</t>
  </si>
  <si>
    <t xml:space="preserve">Uncork Capital</t>
  </si>
  <si>
    <t xml:space="preserve">susan@uncorkcapital.com</t>
  </si>
  <si>
    <t xml:space="preserve">http://www.linkedin.com/in/susanwliu</t>
  </si>
  <si>
    <t xml:space="preserve">DRAFTED 20 Jul 2026: Round 1 email created in Gmail drafts. | Tomasz Swieboda; Susan Liu | Declaration Partners is an investment management organization that focuses primarily on making direct investments. | Inovo Venture Partners backs early-stage and post-traction startups.</t>
  </si>
  <si>
    <t xml:space="preserve">Nate Williams</t>
  </si>
  <si>
    <t xml:space="preserve">Union Labs Ventures</t>
  </si>
  <si>
    <t xml:space="preserve">nate@unionlabs.com</t>
  </si>
  <si>
    <t xml:space="preserve">http://www.linkedin.com/in/nathandwilliams</t>
  </si>
  <si>
    <t xml:space="preserve">Peter Harris</t>
  </si>
  <si>
    <t xml:space="preserve">University Growth Fund</t>
  </si>
  <si>
    <t xml:space="preserve">peter@ugrowthfund.com</t>
  </si>
  <si>
    <t xml:space="preserve">http://www.linkedin.com/in/vcpete</t>
  </si>
  <si>
    <t xml:space="preserve">Martin Schweitzer</t>
  </si>
  <si>
    <t xml:space="preserve">Unruly Capital</t>
  </si>
  <si>
    <t xml:space="preserve">martin@unrulycap.com</t>
  </si>
  <si>
    <t xml:space="preserve">https://www.linkedin.com/in/martin-schweitzer-0956932a/</t>
  </si>
  <si>
    <t xml:space="preserve">Bolzano Italy</t>
  </si>
  <si>
    <t xml:space="preserve">DRAFTED 14 Jul 2026: Round 1 email created in Gmail drafts. REPAIRED 14 Jul 2026: firm and name corrected from email domain (was misaligned).</t>
  </si>
  <si>
    <t xml:space="preserve">Unshackled Ventures</t>
  </si>
  <si>
    <t xml:space="preserve">nitin@unshackledvc.com</t>
  </si>
  <si>
    <t xml:space="preserve">Nitin Pachisia; Robert O. Frasca | Vanterra Capital is a private equity firm that manages assets for a diverse investor. | Unshackled Ventures is an early-stage venture capital fund for immigrant-founded startups. | Contacted 15 Jul 2026 (Round 1 outreach)</t>
  </si>
  <si>
    <t xml:space="preserve">Ben Marcus</t>
  </si>
  <si>
    <t xml:space="preserve">UP Partners</t>
  </si>
  <si>
    <t xml:space="preserve">ben@up.partners</t>
  </si>
  <si>
    <t xml:space="preserve">http://www.linkedin.com/in/benjamindmarcus</t>
  </si>
  <si>
    <t xml:space="preserve">Upside Partnership</t>
  </si>
  <si>
    <t xml:space="preserve">christina@upsidevc.com</t>
  </si>
  <si>
    <t xml:space="preserve">DRAFTED 14 Jul 2026: Round 1 email created in Gmail drafts. Christina Kelly; Milan Koch | Emerald Development Managers is a venture capital firm focusing on early-stage growth equity investments. | Upside Partnership is a venture capital firm that provides seed-stage investment to founders creating </t>
  </si>
  <si>
    <t xml:space="preserve">Albert Wenger</t>
  </si>
  <si>
    <t xml:space="preserve">USV Climate Fund</t>
  </si>
  <si>
    <t xml:space="preserve">albert@usv.com</t>
  </si>
  <si>
    <t xml:space="preserve">SENT 2026-07-10 | Leads: Yes | Lithos (rock weathering); Anthro Energy (batteries); David Energy | Contact: usv.com | Conf: High</t>
  </si>
  <si>
    <t xml:space="preserve">Brett</t>
  </si>
  <si>
    <t xml:space="preserve">v1.vc</t>
  </si>
  <si>
    <t xml:space="preserve">brett@v1.vc</t>
  </si>
  <si>
    <t xml:space="preserve">Brett Jackson; Susan Mu | Adobe is a software company that provides its users with digital marketing and media solutions. | v1.vc is a seed-stage venture capital firm that invests in companies across North America.</t>
  </si>
  <si>
    <t xml:space="preserve">Mona Elnaggar</t>
  </si>
  <si>
    <t xml:space="preserve">Valo Ventures</t>
  </si>
  <si>
    <t xml:space="preserve">mona@valoventures.org</t>
  </si>
  <si>
    <t xml:space="preserve">http://www.linkedin.com/in/mona-elnaggar</t>
  </si>
  <si>
    <t xml:space="preserve">DRAFTED 20 Jul 2026: Round 1 email created in Gmail drafts. | Nish Patel; Mona Elnaggar | Spark Capital is a venture capital firm that invests in the consumer, commerce, FinTech, software, frontier, and media sectors. | Inertia Ventures is an early-stage venture fund that supports entrepreneurs with</t>
  </si>
  <si>
    <t xml:space="preserve">Ashley Ryder</t>
  </si>
  <si>
    <t xml:space="preserve">VamosVentures</t>
  </si>
  <si>
    <t xml:space="preserve">ashley@vamosventures.com</t>
  </si>
  <si>
    <t xml:space="preserve">http://www.linkedin.com/in/ashryd</t>
  </si>
  <si>
    <t xml:space="preserve">Marcos Gonzalez</t>
  </si>
  <si>
    <t xml:space="preserve">marcos@vamosventures.com</t>
  </si>
  <si>
    <t xml:space="preserve">http://www.linkedin.com/in/marcos-gonzalez-b567042</t>
  </si>
  <si>
    <t xml:space="preserve">Velocia</t>
  </si>
  <si>
    <t xml:space="preserve">chairman@velocia.vg</t>
  </si>
  <si>
    <t xml:space="preserve">David Bate | Met 13 Mar, his booking</t>
  </si>
  <si>
    <t xml:space="preserve">Audrey Soussan; Austin Clements</t>
  </si>
  <si>
    <t xml:space="preserve">Ventech</t>
  </si>
  <si>
    <t xml:space="preserve">audrey.soussan@ventechvc.com</t>
  </si>
  <si>
    <t xml:space="preserve">Apostolos Apostolakis</t>
  </si>
  <si>
    <t xml:space="preserve">VentureFriends</t>
  </si>
  <si>
    <t xml:space="preserve">apostolos@venturefriends.vc</t>
  </si>
  <si>
    <t xml:space="preserve">http://www.linkedin.com/in/apostolosapostolakis</t>
  </si>
  <si>
    <t xml:space="preserve">West Des Moines,Iowa</t>
  </si>
  <si>
    <t xml:space="preserve">DRAFTED 20 Jul 2026: Round 1 email created in Gmail drafts. | Mayuresh Raut; Apostolos Apostolakis | ManchesterStory Group is an early-to-growth stage venture capital firm focused on InsurTech, FinTech, and HealthTech sector. | SEA Fund is an investment management fund that helps small businesses to</t>
  </si>
  <si>
    <t xml:space="preserve">Veriten</t>
  </si>
  <si>
    <t xml:space="preserve">tneal@veriten.com</t>
  </si>
  <si>
    <t xml:space="preserve">Taylor Neal | Replied 19 Feb, met 23 Feb</t>
  </si>
  <si>
    <t xml:space="preserve">Trent Hickman</t>
  </si>
  <si>
    <t xml:space="preserve">Veronis Suhler Stevenson</t>
  </si>
  <si>
    <t xml:space="preserve">hickmant@vss.com</t>
  </si>
  <si>
    <t xml:space="preserve">http://www.linkedin.com/in/trenthickman</t>
  </si>
  <si>
    <t xml:space="preserve">Vertiv</t>
  </si>
  <si>
    <t xml:space="preserve">gregory.ratcliff@vertiv.com</t>
  </si>
  <si>
    <t xml:space="preserve">Outreach wk 45</t>
  </si>
  <si>
    <t xml:space="preserve">Dana Eli-Lorch</t>
  </si>
  <si>
    <t xml:space="preserve">Vesey Ventures</t>
  </si>
  <si>
    <t xml:space="preserve">dana@vesey.vc</t>
  </si>
  <si>
    <t xml:space="preserve">http://www.linkedin.com/in/dana-eli-lorch-63139831</t>
  </si>
  <si>
    <t xml:space="preserve">Lindsay Fitzgerald</t>
  </si>
  <si>
    <t xml:space="preserve">lindsay@vesey.vc</t>
  </si>
  <si>
    <t xml:space="preserve">http://www.linkedin.com/in/lindsayfitzgerald</t>
  </si>
  <si>
    <t xml:space="preserve">Derren Burrell</t>
  </si>
  <si>
    <t xml:space="preserve">Veteran Ventures Capital</t>
  </si>
  <si>
    <t xml:space="preserve">derren@veteranventures.us</t>
  </si>
  <si>
    <t xml:space="preserve">http://www.linkedin.com/in/derrenburrell</t>
  </si>
  <si>
    <t xml:space="preserve">Fairfax Station, Virginia</t>
  </si>
  <si>
    <t xml:space="preserve">James Roller</t>
  </si>
  <si>
    <t xml:space="preserve">Victorum Capital</t>
  </si>
  <si>
    <t xml:space="preserve">james.roller@victorumcapital.com</t>
  </si>
  <si>
    <t xml:space="preserve">http://www.linkedin.com/in/james-roller-7a60b020</t>
  </si>
  <si>
    <t xml:space="preserve">Oklahoma City, Oklahoma</t>
  </si>
  <si>
    <t xml:space="preserve">Virtu Capital Partners</t>
  </si>
  <si>
    <t xml:space="preserve">eddy@virtucapitalpartners.com</t>
  </si>
  <si>
    <t xml:space="preserve">Eddy van der Paardt, Founder &amp; Managing Partner | Outreach wk 47; VC</t>
  </si>
  <si>
    <t xml:space="preserve">Paul Luce</t>
  </si>
  <si>
    <t xml:space="preserve">Vision Ridge Capital Partners</t>
  </si>
  <si>
    <t xml:space="preserve">pluce@vision-ridge.com</t>
  </si>
  <si>
    <t xml:space="preserve">http://www.linkedin.com/in/pdluce</t>
  </si>
  <si>
    <t xml:space="preserve">Christina Scalzo</t>
  </si>
  <si>
    <t xml:space="preserve">Vision Ridge Partners</t>
  </si>
  <si>
    <t xml:space="preserve">cscalzo@vision-ridge.com</t>
  </si>
  <si>
    <t xml:space="preserve">Reuben Munger (Managing Director); Peter Repucci (Principal); Jeff Bishop (Operating Partner)</t>
  </si>
  <si>
    <t xml:space="preserve">rmunger@vision-ridge.com</t>
  </si>
  <si>
    <t xml:space="preserve">Vision Ventures</t>
  </si>
  <si>
    <t xml:space="preserve">kais@visionvc.co</t>
  </si>
  <si>
    <t xml:space="preserve">Kais Essa; Scott Albert | MicroVentures is an online equity crowdfunding platform enabling angel investors to connect with startups to raise capital. | Vision Ventures invests in innovative startups in the seed and early stages helping startups realize their dreams and making | Contacted 15 Jul 2026</t>
  </si>
  <si>
    <t xml:space="preserve">Vinny Olmstead</t>
  </si>
  <si>
    <t xml:space="preserve">Vocap Partners</t>
  </si>
  <si>
    <t xml:space="preserve">vinny@vocap.vc</t>
  </si>
  <si>
    <t xml:space="preserve">http://www.linkedin.com/in/vinnyolmstead</t>
  </si>
  <si>
    <t xml:space="preserve">Vero Beach, Florida</t>
  </si>
  <si>
    <t xml:space="preserve">VoLo Earth Ventures</t>
  </si>
  <si>
    <t xml:space="preserve">brettc@voloearth.com</t>
  </si>
  <si>
    <t xml:space="preserve">Brett Clarke, Investment Associate; Jessica Mulvihill, Principal; Joseph Goodman, Co-Founder and Managing Partner; Kareem Dabbagh, Co-Founder and Managing Partner | Outreach wk 47; Type: Venture Capital; Check: $1M - 5M $5M-10M; Fund $M: $150M</t>
  </si>
  <si>
    <t xml:space="preserve">Elena Ballesteros</t>
  </si>
  <si>
    <t xml:space="preserve">Voyager Ventures</t>
  </si>
  <si>
    <t xml:space="preserve">https://www.linkedin.com/in/elena-ballesteros-rodado/</t>
  </si>
  <si>
    <t xml:space="preserve">Munich Germany</t>
  </si>
  <si>
    <t xml:space="preserve">CLOSED PASSED 2026-07-11 not their category</t>
  </si>
  <si>
    <t xml:space="preserve">Jake Kent</t>
  </si>
  <si>
    <t xml:space="preserve">jake@voyagervc.com</t>
  </si>
  <si>
    <t xml:space="preserve">https://www.linkedin.com/in/jake-kent-5373bb111/</t>
  </si>
  <si>
    <t xml:space="preserve">Leonardo Banchik</t>
  </si>
  <si>
    <t xml:space="preserve">leo@voyagervc.com</t>
  </si>
  <si>
    <t xml:space="preserve">https://www.linkedin.com/in/leonardo-banchik-3731bb76/</t>
  </si>
  <si>
    <t xml:space="preserve">Matthew Blain</t>
  </si>
  <si>
    <t xml:space="preserve">matt@voyagervc.com</t>
  </si>
  <si>
    <t xml:space="preserve">https://www.linkedin.com/in/matthew-blain-vc/</t>
  </si>
  <si>
    <t xml:space="preserve">Rohin Lohe</t>
  </si>
  <si>
    <t xml:space="preserve">Senior Product Manager</t>
  </si>
  <si>
    <t xml:space="preserve">rohin@cloudflare.com</t>
  </si>
  <si>
    <t xml:space="preserve">https://www.linkedin.com/in/rohin-lohe-1650b59b/</t>
  </si>
  <si>
    <t xml:space="preserve">Sarah Sclarsic</t>
  </si>
  <si>
    <t xml:space="preserve">sarah@voyagervc.com</t>
  </si>
  <si>
    <t xml:space="preserve">http://www.linkedin.com/in/sarah-sclarsic</t>
  </si>
  <si>
    <t xml:space="preserve">Jay Kapoor</t>
  </si>
  <si>
    <t xml:space="preserve">VSC Ventures</t>
  </si>
  <si>
    <t xml:space="preserve">jay@vscventures.com</t>
  </si>
  <si>
    <t xml:space="preserve">http://www.linkedin.com/in/jaykapoor</t>
  </si>
  <si>
    <t xml:space="preserve">VUVP Fund</t>
  </si>
  <si>
    <t xml:space="preserve">jk@vuvpfund.com</t>
  </si>
  <si>
    <t xml:space="preserve">Aakash; Hanoz Mistry; Jai Krishnamurthy; Moritz Kappelsberger | Four partners attended 26 May</t>
  </si>
  <si>
    <t xml:space="preserve">Francis Ho</t>
  </si>
  <si>
    <t xml:space="preserve">Walden Catalyst</t>
  </si>
  <si>
    <t xml:space="preserve">francis@waldencatalyst.com</t>
  </si>
  <si>
    <t xml:space="preserve">https://www.linkedin.com/in/francis-ho-b47338/</t>
  </si>
  <si>
    <t xml:space="preserve">Clay: current partner, LinkedIn on file; email reveal pending | Clay: current partner, LinkedIn on file; email reveal pending | Classified: VC | Geo: US (+ Europe/Israel) | Pre-cust: Yes | Young Sohn | SENT 13 Jul 2026</t>
  </si>
  <si>
    <t xml:space="preserve">Nicolas Autret</t>
  </si>
  <si>
    <t xml:space="preserve">nicolas@waldencatalyst.com</t>
  </si>
  <si>
    <t xml:space="preserve">https://www.linkedin.com/in/nautret/</t>
  </si>
  <si>
    <t xml:space="preserve">Young Sohn</t>
  </si>
  <si>
    <t xml:space="preserve">young@waldencatalyst.com</t>
  </si>
  <si>
    <t xml:space="preserve">https://www.linkedin.com/in/young-sohn-a136088/</t>
  </si>
  <si>
    <t xml:space="preserve">Clay: current partner, LinkedIn on file; email reveal pending | Classified: VC | Geo: US (+ Europe/Israel) | Pre-cust: Yes | Young Sohn</t>
  </si>
  <si>
    <t xml:space="preserve">Clarisse Benson</t>
  </si>
  <si>
    <t xml:space="preserve">Manager, Student &amp; Postdoctoral Programs</t>
  </si>
  <si>
    <t xml:space="preserve">Washington Research Foundation</t>
  </si>
  <si>
    <t xml:space="preserve">clarisse@nocco.org</t>
  </si>
  <si>
    <t xml:space="preserve">Classified: Institutional (research foundation + venture) | Geo: US | Pre-cust: Yes | VC batch 2</t>
  </si>
  <si>
    <t xml:space="preserve">Meher Antia</t>
  </si>
  <si>
    <t xml:space="preserve">Director, Grant Programs</t>
  </si>
  <si>
    <t xml:space="preserve">meher@wrfseattle.org</t>
  </si>
  <si>
    <t xml:space="preserve">John Curtin</t>
  </si>
  <si>
    <t xml:space="preserve">Waterline Ventures</t>
  </si>
  <si>
    <t xml:space="preserve">john@waterlineventures.com</t>
  </si>
  <si>
    <t xml:space="preserve">http://www.linkedin.com/in/john-curtin-b0630512b</t>
  </si>
  <si>
    <t xml:space="preserve">Robbie Greenglass</t>
  </si>
  <si>
    <t xml:space="preserve">robbie@waterlineventures.com</t>
  </si>
  <si>
    <t xml:space="preserve">http://www.linkedin.com/in/greenglass</t>
  </si>
  <si>
    <t xml:space="preserve">Drew Weatherford</t>
  </si>
  <si>
    <t xml:space="preserve">Weatherford Capital</t>
  </si>
  <si>
    <t xml:space="preserve">drew@weatherfordcapital.com</t>
  </si>
  <si>
    <t xml:space="preserve">http://www.linkedin.com/in/drewweatherford</t>
  </si>
  <si>
    <t xml:space="preserve">Will Weatherford</t>
  </si>
  <si>
    <t xml:space="preserve">will@weatherfordcapital.com</t>
  </si>
  <si>
    <t xml:space="preserve">http://www.linkedin.com/in/wwweatherford</t>
  </si>
  <si>
    <t xml:space="preserve">Clara Stark</t>
  </si>
  <si>
    <t xml:space="preserve">Wefunder</t>
  </si>
  <si>
    <t xml:space="preserve">clara@wefunder.net</t>
  </si>
  <si>
    <t xml:space="preserve">Kevin Fuller</t>
  </si>
  <si>
    <t xml:space="preserve">WF MD Power Utilities &amp; Renewables IB</t>
  </si>
  <si>
    <t xml:space="preserve">Wells Fargo</t>
  </si>
  <si>
    <t xml:space="preserve">kevin.fuller@wellsfargo.com</t>
  </si>
  <si>
    <t xml:space="preserve">Charlotte NC</t>
  </si>
  <si>
    <t xml:space="preserve">Tier 15 · HIGH. WF Power IB MD, secondary to Sesh Raghavan (M&amp;A focus).</t>
  </si>
  <si>
    <t xml:space="preserve">Sesh Raghavan</t>
  </si>
  <si>
    <t xml:space="preserve">Wells Fargo MD Head Power, Utilities &amp; Renewables M&amp;A</t>
  </si>
  <si>
    <t xml:space="preserve">sesh.raghavan@wellsfargo.com</t>
  </si>
  <si>
    <t xml:space="preserve">Tier 15 · HIGH. WF MD Power/Utilities/Renewables M&amp;A. WF is a top US data center lender. Kevin Fuller (kevin.fuller@wellsfargo.com) is the WF Power IB MD — alt contact.</t>
  </si>
  <si>
    <t xml:space="preserve">Sumit Javeri</t>
  </si>
  <si>
    <t xml:space="preserve">West Quad Ventures</t>
  </si>
  <si>
    <t xml:space="preserve">sumit@westquad.vc</t>
  </si>
  <si>
    <t xml:space="preserve">Weston Presidio</t>
  </si>
  <si>
    <t xml:space="preserve">mcronin@westonpresidio.com</t>
  </si>
  <si>
    <t xml:space="preserve">Texas,Dallas</t>
  </si>
  <si>
    <t xml:space="preserve">DRAFTED 14 Jul 2026: Round 1 email created in Gmail drafts. REPAIRED 14 Jul 2026: firm and name corrected from email domain (was misaligned). Yamen al-Hajjar; Michael Cronin | Blossom Street Ventures is a venture capital firm focusing on mid-stage venture opportunities. | Olive Tree Capital is an in</t>
  </si>
  <si>
    <t xml:space="preserve">Raymond Yang</t>
  </si>
  <si>
    <t xml:space="preserve">Westsummitcap</t>
  </si>
  <si>
    <t xml:space="preserve">raymond.yang@westsummitcap.com</t>
  </si>
  <si>
    <t xml:space="preserve">Classified: VC/growth equity | Geo: Both (US + China) | Pre-cust: No | firm derived from email domain | SENT 13 Jul 2026</t>
  </si>
  <si>
    <t xml:space="preserve">White Rose Capital</t>
  </si>
  <si>
    <t xml:space="preserve">deniz.akgul@whiterosecapitalgroup.com</t>
  </si>
  <si>
    <t xml:space="preserve">Deniz Akgul | Standing advisory cadence since 27 Feb incl funding strategy workshop and Edge capital structuring</t>
  </si>
  <si>
    <t xml:space="preserve">Russell Samuels</t>
  </si>
  <si>
    <t xml:space="preserve">Whitecap Venture Partners</t>
  </si>
  <si>
    <t xml:space="preserve">russell@whitecapvp.com</t>
  </si>
  <si>
    <t xml:space="preserve">http://www.linkedin.com/in/russellsamuels</t>
  </si>
  <si>
    <t xml:space="preserve">DRAFTED 20 Jul 2026: Round 1 email created in Gmail drafts. | Russell Samuels; Talia Rafaeli; Tim Bechtold | Struck Crypto is a multi-strategy crypto fund based in Los Angeles. | Frontier Growth is a growth equity firm focused on software and technology-enabled business services companies.</t>
  </si>
  <si>
    <t xml:space="preserve">Charles Wu</t>
  </si>
  <si>
    <t xml:space="preserve">Senior Partner</t>
  </si>
  <si>
    <t xml:space="preserve">WI Harper Group</t>
  </si>
  <si>
    <t xml:space="preserve">charles.wu@wiharper.com</t>
  </si>
  <si>
    <t xml:space="preserve">VERIFIED 2026-07-22 | live YES active YES |  | src https://wiharper.com/team/ | Contacted 23 Jul 2026 (Round 2 outreach)</t>
  </si>
  <si>
    <t xml:space="preserve">Joyce Lee</t>
  </si>
  <si>
    <t xml:space="preserve">joyce.lee@wiharper.com.tw</t>
  </si>
  <si>
    <t xml:space="preserve">Tyson Homma</t>
  </si>
  <si>
    <t xml:space="preserve">Wilab</t>
  </si>
  <si>
    <t xml:space="preserve">tyson@wilab.com</t>
  </si>
  <si>
    <t xml:space="preserve">Adam Fine</t>
  </si>
  <si>
    <t xml:space="preserve">Windham Capital</t>
  </si>
  <si>
    <t xml:space="preserve">adam@windhamcap.com</t>
  </si>
  <si>
    <t xml:space="preserve">Ian Bowles</t>
  </si>
  <si>
    <t xml:space="preserve">WindSail Capital Group</t>
  </si>
  <si>
    <t xml:space="preserve">ibowles@windsailcapital.com</t>
  </si>
  <si>
    <t xml:space="preserve">http://www.linkedin.com/in/iabowles</t>
  </si>
  <si>
    <t xml:space="preserve">Michael Rand</t>
  </si>
  <si>
    <t xml:space="preserve">mrand@windsailcapital.com</t>
  </si>
  <si>
    <t xml:space="preserve">http://www.linkedin.com/in/mirand</t>
  </si>
  <si>
    <t xml:space="preserve">Sterling Witzke</t>
  </si>
  <si>
    <t xml:space="preserve">Winklevoss Capital</t>
  </si>
  <si>
    <t xml:space="preserve">sterling.witzke@winklevosscapital.com</t>
  </si>
  <si>
    <t xml:space="preserve">Paul Straub</t>
  </si>
  <si>
    <t xml:space="preserve">Wireframe Ventures</t>
  </si>
  <si>
    <t xml:space="preserve">paul@wireframevc.com</t>
  </si>
  <si>
    <t xml:space="preserve">SENT 2026-07-10 | Leads: Yes | Led Bedrock Energy's $8.5M seed (geothermal heating/cooling, Oct 11 2023); Span; Pasture Biosciences | Contact: info@wireframevc.com | Conf: High</t>
  </si>
  <si>
    <t xml:space="preserve">Gayle O'Byrne</t>
  </si>
  <si>
    <t xml:space="preserve">Wocstar Capital</t>
  </si>
  <si>
    <t xml:space="preserve">gayle@wocstar.com</t>
  </si>
  <si>
    <t xml:space="preserve">http://www.linkedin.com/in/gaylejobyrne</t>
  </si>
  <si>
    <t xml:space="preserve">DRAFTED 20 Jul 2026: Round 1 email created in Gmail drafts. | John Rocha; Gayle Jennings-O'Byrne | Compass Venture Partners is a venture capital firm focused on investing in emerging companies with innovative products or services | Newchip is a global remote startup accelerator.</t>
  </si>
  <si>
    <t xml:space="preserve">WorldQuant Ventures LLC,Worldquant Ventures</t>
  </si>
  <si>
    <t xml:space="preserve">steven@worldquantventures.com</t>
  </si>
  <si>
    <t xml:space="preserve">Tennessee,Memphis</t>
  </si>
  <si>
    <t xml:space="preserve">Steven Lau; David Rossow | Innova Memphis invests in early stage businesses related to biosciences, healthcare, technology, and AgTech. | WorldQuant Ventures LLC is a leading early stage investment firm. | Contacted 15 Jul 2026 (Round 1 outreach)</t>
  </si>
  <si>
    <t xml:space="preserve">E.J. Foust</t>
  </si>
  <si>
    <t xml:space="preserve">Board Member/Treasurer</t>
  </si>
  <si>
    <t xml:space="preserve">WRF Capital</t>
  </si>
  <si>
    <t xml:space="preserve">ej@wrfseattle.org</t>
  </si>
  <si>
    <t xml:space="preserve">https://www.linkedin.com/in/e-j-foust-8960081a2/</t>
  </si>
  <si>
    <t xml:space="preserve">Greater Seattle US</t>
  </si>
  <si>
    <t xml:space="preserve">M. Ragan Hart</t>
  </si>
  <si>
    <t xml:space="preserve">Senior Associate for Strategic Investments | WRF Capital</t>
  </si>
  <si>
    <t xml:space="preserve">ragan@wrfcapital.com</t>
  </si>
  <si>
    <t xml:space="preserve">https://www.linkedin.com/in/m-ragan-hart-15868335/</t>
  </si>
  <si>
    <t xml:space="preserve">Seattle WA US</t>
  </si>
  <si>
    <t xml:space="preserve">X2X Group</t>
  </si>
  <si>
    <t xml:space="preserve">gjasmin@x2xgroup.com</t>
  </si>
  <si>
    <t xml:space="preserve">Greg Jasmin | Old CRM contact returned; met 13 May</t>
  </si>
  <si>
    <t xml:space="preserve">Xora Innovation</t>
  </si>
  <si>
    <t xml:space="preserve">sofia@xora.vc</t>
  </si>
  <si>
    <t xml:space="preserve">Classified: VC (Temasek) | Geo: Non-US (Singapore) | Pre-cust: Yes | Sofia Bensily</t>
  </si>
  <si>
    <t xml:space="preserve">Jonathan McQueen</t>
  </si>
  <si>
    <t xml:space="preserve">Xplorer Capital</t>
  </si>
  <si>
    <t xml:space="preserve">jmcqueen@xplorer.vc</t>
  </si>
  <si>
    <t xml:space="preserve">http://www.linkedin.com/in/jonathanmcqueen</t>
  </si>
  <si>
    <t xml:space="preserve">Keith Nilsson</t>
  </si>
  <si>
    <t xml:space="preserve">keith@xplorer.vc</t>
  </si>
  <si>
    <t xml:space="preserve">http://www.linkedin.com/in/krnilsson1</t>
  </si>
  <si>
    <t xml:space="preserve">Diana Melencio</t>
  </si>
  <si>
    <t xml:space="preserve">XRC Ventures</t>
  </si>
  <si>
    <t xml:space="preserve">diana@xrcventures.com</t>
  </si>
  <si>
    <t xml:space="preserve">http://www.linkedin.com/in/dianamelencio</t>
  </si>
  <si>
    <t xml:space="preserve">DRAFTED 20 Jul 2026: Round 1 email created in Gmail drafts. | Diana Melencio; Jason Lettmann | Flagship Pioneering is a venture capital firm that invests in life sciences and healthcare companies. | XRC Labs is an innovation accelerator for the next generation of disruptors in the retail tech and co</t>
  </si>
  <si>
    <t xml:space="preserve">XSeed Capital</t>
  </si>
  <si>
    <t xml:space="preserve">dcronkey@xseedcap.com</t>
  </si>
  <si>
    <t xml:space="preserve">Damon Cronkey; Larry Aschebrook | We back Europeâ€™s best global tech companies, before the rest of the world believes | XSeed Capital provides capital resources for entrepreneurs to build differentiated technology start-ups.</t>
  </si>
  <si>
    <t xml:space="preserve">Andrew Miklas</t>
  </si>
  <si>
    <t xml:space="preserve">Y Combinator</t>
  </si>
  <si>
    <t xml:space="preserve">andrew@ycombinator.com</t>
  </si>
  <si>
    <t xml:space="preserve">http://www.linkedin.com/in/amiklas</t>
  </si>
  <si>
    <t xml:space="preserve">DRAFTED 20 Jul 2026: Round 1 email created in Gmail drafts. | Shina Chung; Andrew Miklas | Hatteras Venture Partners is a North Carolina-based venture capital firm that finances biomedical companies. | The most active &amp; founder-friendly seed VC of Korea (managing external LP based funds as independe</t>
  </si>
  <si>
    <t xml:space="preserve">Anish Patel</t>
  </si>
  <si>
    <t xml:space="preserve">CIO &amp; COO</t>
  </si>
  <si>
    <t xml:space="preserve">Yamaha Motor Ventures</t>
  </si>
  <si>
    <t xml:space="preserve">anish@ymvsv.com</t>
  </si>
  <si>
    <t xml:space="preserve">VERIFIED 2026-07-22 | live YES active YES |  | src https://www.yamahamotor.vc/team | Contacted 23 Jul 2026 (Round 2 outreach)</t>
  </si>
  <si>
    <t xml:space="preserve">Kei Onishi</t>
  </si>
  <si>
    <t xml:space="preserve">konishi@ymvsv.com</t>
  </si>
  <si>
    <t xml:space="preserve">Michael Hall</t>
  </si>
  <si>
    <t xml:space="preserve">Yukon Partners</t>
  </si>
  <si>
    <t xml:space="preserve">mhall@yukonpartners.com</t>
  </si>
  <si>
    <t xml:space="preserve">http://www.linkedin.com/in/michael-hall-a899198</t>
  </si>
  <si>
    <t xml:space="preserve">Minneapolis, Minnesota, United States</t>
  </si>
  <si>
    <t xml:space="preserve">William Dietz</t>
  </si>
  <si>
    <t xml:space="preserve">wdietz@yukonpartners.com</t>
  </si>
  <si>
    <t xml:space="preserve">http://www.linkedin.com/in/william-dietz-b264541a</t>
  </si>
  <si>
    <t xml:space="preserve">Minneapolis, Minnesota</t>
  </si>
  <si>
    <t xml:space="preserve">Sudarshan Ravi</t>
  </si>
  <si>
    <t xml:space="preserve">z21 Ventures</t>
  </si>
  <si>
    <t xml:space="preserve">sudarshan@z21.ventures</t>
  </si>
  <si>
    <t xml:space="preserve">http://www.linkedin.com/in/ravisudarshan</t>
  </si>
  <si>
    <t xml:space="preserve">Mauricio Tessi Weiss</t>
  </si>
  <si>
    <t xml:space="preserve">Zacua Ventures</t>
  </si>
  <si>
    <t xml:space="preserve">mauricio@zacuaventures.com</t>
  </si>
  <si>
    <t xml:space="preserve">http://www.linkedin.com/in/mauricioweiss</t>
  </si>
  <si>
    <t xml:space="preserve">Madrid, Community of Madrid</t>
  </si>
  <si>
    <t xml:space="preserve">Anagh Tiwary</t>
  </si>
  <si>
    <t xml:space="preserve">Zero Infinity Partners</t>
  </si>
  <si>
    <t xml:space="preserve">anagh@zeroinfinitypartners.com</t>
  </si>
  <si>
    <t xml:space="preserve">http://www.linkedin.com/in/anagh-tiwary-8a05a6105</t>
  </si>
  <si>
    <t xml:space="preserve">John Kwaak</t>
  </si>
  <si>
    <t xml:space="preserve">john@zeroinfinitypartners.com</t>
  </si>
  <si>
    <t xml:space="preserve">http://www.linkedin.com/in/john-kwaak</t>
  </si>
  <si>
    <t xml:space="preserve">Ben Li</t>
  </si>
  <si>
    <t xml:space="preserve">Zillionize</t>
  </si>
  <si>
    <t xml:space="preserve">ben.li@zillionize.com</t>
  </si>
  <si>
    <t xml:space="preserve">http://www.linkedin.com/in/benlizillionize</t>
  </si>
  <si>
    <t xml:space="preserve">DRAFTED 20 Jul 2026: Round 1 email created in Gmail drafts. | James Stewart Stewart; Ben Li | ARTIS Ventures is a financial services firm that finances early-to-late stage venture investments. | Level One Fund is a venture capital firm that invests in growth stage companies.</t>
  </si>
  <si>
    <t xml:space="preserve">MICROLINK DATA CENTERS</t>
  </si>
  <si>
    <t xml:space="preserve">Combined Outreach Master</t>
  </si>
  <si>
    <t xml:space="preserve">Position as at 30 July 2026. Built from seven source files. One row per outreach target.</t>
  </si>
  <si>
    <t xml:space="preserve">1. What this workbook is</t>
  </si>
  <si>
    <t xml:space="preserve">Every organisation and person MicroLink needs to reach, sorted into three streams. The ask is a 1.25 MW IT load pod deployed inside an industrial host facility with data centre heat recovery, and the introduction, support or funding route that gets it built.</t>
  </si>
  <si>
    <t xml:space="preserve">Where the pod sits and who owns or operates that site. Industrial facilities, wastewater plants, district heat networks, campuses, municipal owners.</t>
  </si>
  <si>
    <t xml:space="preserve">Who pays for it or de risks it. Foundations, ESCOs, national and state funding bodies, state agencies, aligned pilot backers.</t>
  </si>
  <si>
    <t xml:space="preserve">Who buys the compute. Universities and research institutions on this pass.</t>
  </si>
  <si>
    <t xml:space="preserve">Already Contacted</t>
  </si>
  <si>
    <t xml:space="preserve">Everyone reached in earlier rounds across all streams. Checked before any send so nobody is contacted twice.</t>
  </si>
  <si>
    <t xml:space="preserve">2. Counts</t>
  </si>
  <si>
    <t xml:space="preserve">Distinct organisations</t>
  </si>
  <si>
    <t xml:space="preserve">277 across the three streams</t>
  </si>
  <si>
    <t xml:space="preserve">3. Allocation rules applied</t>
  </si>
  <si>
    <t xml:space="preserve">Universities</t>
  </si>
  <si>
    <t xml:space="preserve">Carried in both Host and Customer. A campus is both a heat host and a compute buyer, and the register scores them on both axes.</t>
  </si>
  <si>
    <t xml:space="preserve">Research and academic bodies</t>
  </si>
  <si>
    <t xml:space="preserve">Host only.</t>
  </si>
  <si>
    <t xml:space="preserve">Aligned Pilot Backers</t>
  </si>
  <si>
    <t xml:space="preserve">Funder only.</t>
  </si>
  <si>
    <t xml:space="preserve">Funding programmes</t>
  </si>
  <si>
    <t xml:space="preserve">Held as a column on the Funder tab, not as their own rows. 57 programmes collapse to their funding bodies.</t>
  </si>
  <si>
    <t xml:space="preserve">4. What was removed and why</t>
  </si>
  <si>
    <t xml:space="preserve">Compute customer block</t>
  </si>
  <si>
    <t xml:space="preserve">115 organisation rows and 396 Already Contacted rows tagged Customers Contacted. Removed on instruction.</t>
  </si>
  <si>
    <t xml:space="preserve">Vicinity Energy</t>
  </si>
  <si>
    <t xml:space="preserve">Organisation, sites and both named people. MicroLink is already working with them.</t>
  </si>
  <si>
    <t xml:space="preserve">Duplicate entities</t>
  </si>
  <si>
    <t xml:space="preserve">115 of 121 Combined Register entities, 6 of 52 Funding Master funders, 1 of 35 register people. All already held in the source master.</t>
  </si>
  <si>
    <t xml:space="preserve">Pod Deployment Document Register</t>
  </si>
  <si>
    <t xml:space="preserve">63 deliverables, no contacts. Structure source only.</t>
  </si>
  <si>
    <t xml:space="preserve">5. Enrichment status</t>
  </si>
  <si>
    <t xml:space="preserve">385 prospect rows carry a masked name, for example Andy Hi***l, and no email. 289 of them carry an Apollo Person ID and 96 carry no identifier. Name and email columns are left blank on those rows for the enrichment run.</t>
  </si>
  <si>
    <t xml:space="preserve">12 of the 13 state and agency bodies carry an organisation and a route but no named person.</t>
  </si>
  <si>
    <t xml:space="preserve">275 of the 1300 Already Contacted rows hold an email with no name.</t>
  </si>
  <si>
    <t xml:space="preserve">6. How the emails are written</t>
  </si>
  <si>
    <t xml:space="preserve">Voice</t>
  </si>
  <si>
    <t xml:space="preserve">First person, warm, direct, confident. Short sentences. No corporate fluff. Signs off Nick or Nick Searra, never Best regards or Kind regards.</t>
  </si>
  <si>
    <t xml:space="preserve">Length</t>
  </si>
  <si>
    <t xml:space="preserve">150 to 250 words for a first touch. LinkedIn connection request under 300 characters. LinkedIn direct message under 100 words.</t>
  </si>
  <si>
    <t xml:space="preserve">Host framing</t>
  </si>
  <si>
    <t xml:space="preserve">Zero data centre jargon. No PUE, GPU, rack, colocation, uptime, SLA. Free hot water from our computing equipment, monthly lease income, zero capital outlay, we handle everything. The budget neutral promise holds, the host never pays anything.</t>
  </si>
  <si>
    <t xml:space="preserve">Funder framing</t>
  </si>
  <si>
    <t xml:space="preserve">Programme fit first, then the pilot. Name the instrument, the category and the deadline from this workbook. State the cost share position and who the applicant of record would be.</t>
  </si>
  <si>
    <t xml:space="preserve">Customer framing</t>
  </si>
  <si>
    <t xml:space="preserve">Capacity, timing and the research or teaching use the compute serves. Universities also hear the campus heat case, which is why they sit on both tabs.</t>
  </si>
  <si>
    <t xml:space="preserve">State and agency framing</t>
  </si>
  <si>
    <t xml:space="preserve">Formal, policy aware, public benefit first. Jobs, tax revenue, sustainability targets, constituent benefit, and the threshold position.</t>
  </si>
  <si>
    <t xml:space="preserve">Batch sends</t>
  </si>
  <si>
    <t xml:space="preserve">Apollo merge fields for first name and company. Personalisation lives in the Notes column, not in the body.</t>
  </si>
  <si>
    <t xml:space="preserve">Follow up</t>
  </si>
  <si>
    <t xml:space="preserve">Progressively shorter, never accusatory. Final touch leaves the door open without asking again.</t>
  </si>
  <si>
    <t xml:space="preserve">7. Standing rules that apply to every message</t>
  </si>
  <si>
    <t xml:space="preserve">No revenue share language. No 1MW blocks. No immersion cooling. No Bitcoin mining references.</t>
  </si>
  <si>
    <t xml:space="preserve">Hosts are partners, never host customers.</t>
  </si>
  <si>
    <t xml:space="preserve">Metric first with imperial in brackets.</t>
  </si>
  <si>
    <t xml:space="preserve">ERE shown alongside PUE wherever PUE appears.</t>
  </si>
  <si>
    <t xml:space="preserve">Scale basis is 1.25 MW IT per pod, 13 racks, two 45 ft high cube ISO containers, Vertiv MegaMod HDX Compact. Edge unit is 30 kW.</t>
  </si>
  <si>
    <t xml:space="preserve">No LOI and no pre construction status on any site. The correct status is confirmed interest.</t>
  </si>
  <si>
    <t xml:space="preserve">8. Signature block</t>
  </si>
  <si>
    <t xml:space="preserve">Warmly,</t>
  </si>
  <si>
    <t xml:space="preserve">italic, 10pt</t>
  </si>
  <si>
    <t xml:space="preserve">Nick Searra</t>
  </si>
  <si>
    <t xml:space="preserve">bold, 11pt</t>
  </si>
  <si>
    <t xml:space="preserve">10pt</t>
  </si>
  <si>
    <t xml:space="preserve">www.microlinkdc.com</t>
  </si>
  <si>
    <t xml:space="preserve">link, 9.5pt</t>
  </si>
  <si>
    <t xml:space="preserve">9. Column guide</t>
  </si>
  <si>
    <t xml:space="preserve">Not sent by default. Set to Sent, Replied, Meeting or Dead as the round runs.</t>
  </si>
  <si>
    <t xml:space="preserve">Who is sending.</t>
  </si>
  <si>
    <t xml:space="preserve">Fill on send. A row moves to Already Contacted once the round closes.</t>
  </si>
  <si>
    <t xml:space="preserve">Verified, From source file, or Masked pending enrichment.</t>
  </si>
</sst>
</file>

<file path=xl/styles.xml><?xml version="1.0" encoding="utf-8"?>
<styleSheet xmlns="http://schemas.openxmlformats.org/spreadsheetml/2006/main">
  <numFmts count="1">
    <numFmt numFmtId="164" formatCode="General"/>
  </numFmts>
  <fonts count="8">
    <font>
      <sz val="11"/>
      <color theme="1"/>
      <name val="Calibri"/>
      <family val="2"/>
      <charset val="1"/>
    </font>
    <font>
      <sz val="10"/>
      <name val="Arial"/>
      <family val="0"/>
    </font>
    <font>
      <sz val="10"/>
      <name val="Arial"/>
      <family val="0"/>
    </font>
    <font>
      <sz val="10"/>
      <name val="Arial"/>
      <family val="0"/>
    </font>
    <font>
      <b val="true"/>
      <sz val="10"/>
      <color rgb="FFFFFFFF"/>
      <name val="Arial"/>
      <family val="0"/>
      <charset val="1"/>
    </font>
    <font>
      <sz val="10"/>
      <name val="Arial"/>
      <family val="0"/>
      <charset val="1"/>
    </font>
    <font>
      <b val="true"/>
      <sz val="12"/>
      <color rgb="FF1F3555"/>
      <name val="Arial"/>
      <family val="0"/>
      <charset val="1"/>
    </font>
    <font>
      <b val="true"/>
      <sz val="10"/>
      <color rgb="FF1F3555"/>
      <name val="Arial"/>
      <family val="0"/>
      <charset val="1"/>
    </font>
  </fonts>
  <fills count="3">
    <fill>
      <patternFill patternType="none"/>
    </fill>
    <fill>
      <patternFill patternType="gray125"/>
    </fill>
    <fill>
      <patternFill patternType="solid">
        <fgColor rgb="FF1F3555"/>
        <bgColor rgb="FF003366"/>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1F3555"/>
          <bgColor rgb="FF000000"/>
        </patternFill>
      </fill>
    </dxf>
    <dxf>
      <fill>
        <patternFill patternType="solid">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35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25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2" min="2" style="1" width="10"/>
    <col collapsed="false" customWidth="true" hidden="false" outlineLevel="0" max="3" min="3" style="1" width="24"/>
    <col collapsed="false" customWidth="true" hidden="false" outlineLevel="0" max="4" min="4" style="1" width="26"/>
    <col collapsed="false" customWidth="true" hidden="false" outlineLevel="0" max="5" min="5" style="1" width="18"/>
    <col collapsed="false" customWidth="true" hidden="false" outlineLevel="0" max="6" min="6" style="1" width="22"/>
    <col collapsed="false" customWidth="true" hidden="false" outlineLevel="0" max="7" min="7" style="1" width="30"/>
    <col collapsed="false" customWidth="true" hidden="false" outlineLevel="0" max="8" min="8" style="1" width="26"/>
    <col collapsed="false" customWidth="true" hidden="false" outlineLevel="0" max="9" min="9" style="1" width="30"/>
    <col collapsed="false" customWidth="true" hidden="false" outlineLevel="0" max="10" min="10" style="1" width="26"/>
    <col collapsed="false" customWidth="true" hidden="false" outlineLevel="0" max="11" min="11" style="1" width="24"/>
    <col collapsed="false" customWidth="true" hidden="false" outlineLevel="0" max="12" min="12" style="1" width="40"/>
    <col collapsed="false" customWidth="true" hidden="false" outlineLevel="0" max="13" min="13" style="1" width="14"/>
    <col collapsed="false" customWidth="true" hidden="false" outlineLevel="0" max="14" min="14" style="1" width="26"/>
    <col collapsed="false" customWidth="true" hidden="false" outlineLevel="0" max="15" min="15" style="1" width="16"/>
    <col collapsed="false" customWidth="true" hidden="false" outlineLevel="0" max="16" min="16" style="1" width="28"/>
    <col collapsed="false" customWidth="true" hidden="false" outlineLevel="0" max="17" min="17" style="1" width="30"/>
    <col collapsed="false" customWidth="true" hidden="false" outlineLevel="0" max="18" min="18" style="1" width="60"/>
    <col collapsed="false" customWidth="true" hidden="false" outlineLevel="0" max="21" min="19" style="1" width="12"/>
  </cols>
  <sheetData>
    <row r="1" customFormat="false" ht="23.25" hidden="false" customHeight="tru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row>
    <row r="2" customFormat="false" ht="15" hidden="false" customHeight="true" outlineLevel="0" collapsed="false">
      <c r="A2" s="3" t="s">
        <v>21</v>
      </c>
      <c r="B2" s="3" t="s">
        <v>22</v>
      </c>
      <c r="C2" s="3" t="s">
        <v>23</v>
      </c>
      <c r="D2" s="3" t="s">
        <v>24</v>
      </c>
      <c r="E2" s="3" t="s">
        <v>25</v>
      </c>
      <c r="F2" s="3" t="s">
        <v>26</v>
      </c>
      <c r="G2" s="3" t="s">
        <v>27</v>
      </c>
      <c r="H2" s="3" t="s">
        <v>28</v>
      </c>
      <c r="I2" s="3"/>
      <c r="J2" s="3"/>
      <c r="K2" s="3" t="s">
        <v>29</v>
      </c>
      <c r="L2" s="3"/>
      <c r="M2" s="3"/>
      <c r="N2" s="3"/>
      <c r="O2" s="3"/>
      <c r="P2" s="3"/>
      <c r="Q2" s="3" t="s">
        <v>30</v>
      </c>
      <c r="R2" s="3"/>
      <c r="S2" s="3" t="s">
        <v>31</v>
      </c>
      <c r="T2" s="3"/>
      <c r="U2" s="3"/>
    </row>
    <row r="3" customFormat="false" ht="15" hidden="false" customHeight="true" outlineLevel="0" collapsed="false">
      <c r="A3" s="3" t="s">
        <v>21</v>
      </c>
      <c r="B3" s="3" t="s">
        <v>22</v>
      </c>
      <c r="C3" s="3" t="s">
        <v>23</v>
      </c>
      <c r="D3" s="3" t="s">
        <v>24</v>
      </c>
      <c r="E3" s="3" t="s">
        <v>25</v>
      </c>
      <c r="F3" s="3" t="s">
        <v>32</v>
      </c>
      <c r="G3" s="3" t="s">
        <v>33</v>
      </c>
      <c r="H3" s="3" t="s">
        <v>34</v>
      </c>
      <c r="I3" s="3"/>
      <c r="J3" s="3"/>
      <c r="K3" s="3" t="s">
        <v>29</v>
      </c>
      <c r="L3" s="3"/>
      <c r="M3" s="3"/>
      <c r="N3" s="3"/>
      <c r="O3" s="3"/>
      <c r="P3" s="3"/>
      <c r="Q3" s="3" t="s">
        <v>30</v>
      </c>
      <c r="R3" s="3"/>
      <c r="S3" s="3" t="s">
        <v>31</v>
      </c>
      <c r="T3" s="3"/>
      <c r="U3" s="3"/>
    </row>
    <row r="4" customFormat="false" ht="15" hidden="false" customHeight="true" outlineLevel="0" collapsed="false">
      <c r="A4" s="3" t="s">
        <v>35</v>
      </c>
      <c r="B4" s="3" t="s">
        <v>22</v>
      </c>
      <c r="C4" s="3" t="s">
        <v>36</v>
      </c>
      <c r="D4" s="3" t="s">
        <v>24</v>
      </c>
      <c r="E4" s="3" t="s">
        <v>25</v>
      </c>
      <c r="F4" s="3"/>
      <c r="G4" s="3"/>
      <c r="H4" s="3"/>
      <c r="I4" s="3"/>
      <c r="J4" s="3"/>
      <c r="K4" s="3"/>
      <c r="L4" s="3"/>
      <c r="M4" s="3"/>
      <c r="N4" s="3"/>
      <c r="O4" s="3"/>
      <c r="P4" s="3"/>
      <c r="Q4" s="3" t="s">
        <v>37</v>
      </c>
      <c r="R4" s="3" t="s">
        <v>38</v>
      </c>
      <c r="S4" s="3" t="s">
        <v>31</v>
      </c>
      <c r="T4" s="3"/>
      <c r="U4" s="3"/>
    </row>
    <row r="5" customFormat="false" ht="15" hidden="false" customHeight="true" outlineLevel="0" collapsed="false">
      <c r="A5" s="3" t="s">
        <v>39</v>
      </c>
      <c r="B5" s="3" t="s">
        <v>22</v>
      </c>
      <c r="C5" s="3" t="s">
        <v>23</v>
      </c>
      <c r="D5" s="3" t="s">
        <v>24</v>
      </c>
      <c r="E5" s="3" t="s">
        <v>40</v>
      </c>
      <c r="F5" s="3"/>
      <c r="G5" s="3"/>
      <c r="H5" s="3"/>
      <c r="I5" s="3"/>
      <c r="J5" s="3"/>
      <c r="K5" s="3"/>
      <c r="L5" s="3"/>
      <c r="M5" s="3"/>
      <c r="N5" s="3"/>
      <c r="O5" s="3"/>
      <c r="P5" s="3"/>
      <c r="Q5" s="3" t="s">
        <v>37</v>
      </c>
      <c r="R5" s="3" t="s">
        <v>41</v>
      </c>
      <c r="S5" s="3" t="s">
        <v>31</v>
      </c>
      <c r="T5" s="3"/>
      <c r="U5" s="3"/>
    </row>
    <row r="6" customFormat="false" ht="15" hidden="false" customHeight="true" outlineLevel="0" collapsed="false">
      <c r="A6" s="3" t="s">
        <v>42</v>
      </c>
      <c r="B6" s="3" t="s">
        <v>22</v>
      </c>
      <c r="C6" s="3" t="s">
        <v>23</v>
      </c>
      <c r="D6" s="3" t="s">
        <v>43</v>
      </c>
      <c r="E6" s="3" t="s">
        <v>25</v>
      </c>
      <c r="F6" s="3"/>
      <c r="G6" s="3"/>
      <c r="H6" s="3"/>
      <c r="I6" s="3"/>
      <c r="J6" s="3"/>
      <c r="K6" s="3"/>
      <c r="L6" s="3"/>
      <c r="M6" s="3"/>
      <c r="N6" s="3"/>
      <c r="O6" s="3"/>
      <c r="P6" s="3"/>
      <c r="Q6" s="3" t="s">
        <v>37</v>
      </c>
      <c r="R6" s="3" t="s">
        <v>44</v>
      </c>
      <c r="S6" s="3" t="s">
        <v>31</v>
      </c>
      <c r="T6" s="3"/>
      <c r="U6" s="3"/>
    </row>
    <row r="7" customFormat="false" ht="15" hidden="false" customHeight="true" outlineLevel="0" collapsed="false">
      <c r="A7" s="3" t="s">
        <v>45</v>
      </c>
      <c r="B7" s="3" t="s">
        <v>22</v>
      </c>
      <c r="C7" s="3" t="s">
        <v>46</v>
      </c>
      <c r="D7" s="3" t="s">
        <v>47</v>
      </c>
      <c r="E7" s="3" t="s">
        <v>48</v>
      </c>
      <c r="F7" s="3" t="s">
        <v>49</v>
      </c>
      <c r="G7" s="3" t="s">
        <v>50</v>
      </c>
      <c r="H7" s="3" t="s">
        <v>51</v>
      </c>
      <c r="I7" s="3"/>
      <c r="J7" s="3"/>
      <c r="K7" s="3" t="s">
        <v>29</v>
      </c>
      <c r="L7" s="3"/>
      <c r="M7" s="3"/>
      <c r="N7" s="3"/>
      <c r="O7" s="3"/>
      <c r="P7" s="3"/>
      <c r="Q7" s="3" t="s">
        <v>30</v>
      </c>
      <c r="R7" s="3"/>
      <c r="S7" s="3" t="s">
        <v>31</v>
      </c>
      <c r="T7" s="3"/>
      <c r="U7" s="3"/>
    </row>
    <row r="8" customFormat="false" ht="15" hidden="false" customHeight="true" outlineLevel="0" collapsed="false">
      <c r="A8" s="3" t="s">
        <v>45</v>
      </c>
      <c r="B8" s="3" t="s">
        <v>22</v>
      </c>
      <c r="C8" s="3" t="s">
        <v>46</v>
      </c>
      <c r="D8" s="3" t="s">
        <v>47</v>
      </c>
      <c r="E8" s="3" t="s">
        <v>48</v>
      </c>
      <c r="F8" s="3" t="s">
        <v>52</v>
      </c>
      <c r="G8" s="3" t="s">
        <v>53</v>
      </c>
      <c r="H8" s="3"/>
      <c r="I8" s="3"/>
      <c r="J8" s="3"/>
      <c r="K8" s="3" t="s">
        <v>54</v>
      </c>
      <c r="L8" s="3"/>
      <c r="M8" s="3"/>
      <c r="N8" s="3"/>
      <c r="O8" s="3"/>
      <c r="P8" s="3"/>
      <c r="Q8" s="3" t="s">
        <v>55</v>
      </c>
      <c r="R8" s="3" t="s">
        <v>56</v>
      </c>
      <c r="S8" s="3" t="s">
        <v>31</v>
      </c>
      <c r="T8" s="3"/>
      <c r="U8" s="3"/>
    </row>
    <row r="9" customFormat="false" ht="15" hidden="false" customHeight="true" outlineLevel="0" collapsed="false">
      <c r="A9" s="3" t="s">
        <v>57</v>
      </c>
      <c r="B9" s="3" t="s">
        <v>22</v>
      </c>
      <c r="C9" s="3" t="s">
        <v>23</v>
      </c>
      <c r="D9" s="3" t="s">
        <v>58</v>
      </c>
      <c r="E9" s="3" t="s">
        <v>59</v>
      </c>
      <c r="F9" s="3"/>
      <c r="G9" s="3"/>
      <c r="H9" s="3"/>
      <c r="I9" s="3"/>
      <c r="J9" s="3"/>
      <c r="K9" s="3"/>
      <c r="L9" s="3"/>
      <c r="M9" s="3"/>
      <c r="N9" s="3"/>
      <c r="O9" s="3"/>
      <c r="P9" s="3"/>
      <c r="Q9" s="3" t="s">
        <v>37</v>
      </c>
      <c r="R9" s="3" t="s">
        <v>60</v>
      </c>
      <c r="S9" s="3" t="s">
        <v>31</v>
      </c>
      <c r="T9" s="3"/>
      <c r="U9" s="3"/>
    </row>
    <row r="10" customFormat="false" ht="15" hidden="false" customHeight="true" outlineLevel="0" collapsed="false">
      <c r="A10" s="3" t="s">
        <v>61</v>
      </c>
      <c r="B10" s="3" t="s">
        <v>22</v>
      </c>
      <c r="C10" s="3" t="s">
        <v>23</v>
      </c>
      <c r="D10" s="3"/>
      <c r="E10" s="3"/>
      <c r="F10" s="3" t="s">
        <v>62</v>
      </c>
      <c r="G10" s="3" t="s">
        <v>63</v>
      </c>
      <c r="H10" s="3" t="s">
        <v>64</v>
      </c>
      <c r="I10" s="3"/>
      <c r="J10" s="3"/>
      <c r="K10" s="3" t="s">
        <v>29</v>
      </c>
      <c r="L10" s="3"/>
      <c r="M10" s="3"/>
      <c r="N10" s="3"/>
      <c r="O10" s="3"/>
      <c r="P10" s="3"/>
      <c r="Q10" s="3" t="s">
        <v>30</v>
      </c>
      <c r="R10" s="3"/>
      <c r="S10" s="3" t="s">
        <v>31</v>
      </c>
      <c r="T10" s="3"/>
      <c r="U10" s="3"/>
    </row>
    <row r="11" customFormat="false" ht="15" hidden="false" customHeight="true" outlineLevel="0" collapsed="false">
      <c r="A11" s="3" t="s">
        <v>65</v>
      </c>
      <c r="B11" s="3" t="s">
        <v>22</v>
      </c>
      <c r="C11" s="3" t="s">
        <v>36</v>
      </c>
      <c r="D11" s="3" t="s">
        <v>66</v>
      </c>
      <c r="E11" s="3" t="s">
        <v>67</v>
      </c>
      <c r="F11" s="3"/>
      <c r="G11" s="3"/>
      <c r="H11" s="3"/>
      <c r="I11" s="3"/>
      <c r="J11" s="3"/>
      <c r="K11" s="3"/>
      <c r="L11" s="3"/>
      <c r="M11" s="3"/>
      <c r="N11" s="3"/>
      <c r="O11" s="3"/>
      <c r="P11" s="3"/>
      <c r="Q11" s="3" t="s">
        <v>37</v>
      </c>
      <c r="R11" s="3" t="s">
        <v>68</v>
      </c>
      <c r="S11" s="3" t="s">
        <v>31</v>
      </c>
      <c r="T11" s="3"/>
      <c r="U11" s="3"/>
    </row>
    <row r="12" customFormat="false" ht="15" hidden="false" customHeight="true" outlineLevel="0" collapsed="false">
      <c r="A12" s="3" t="s">
        <v>69</v>
      </c>
      <c r="B12" s="3" t="s">
        <v>22</v>
      </c>
      <c r="C12" s="3" t="s">
        <v>23</v>
      </c>
      <c r="D12" s="3" t="s">
        <v>66</v>
      </c>
      <c r="E12" s="3" t="s">
        <v>67</v>
      </c>
      <c r="F12" s="3"/>
      <c r="G12" s="3"/>
      <c r="H12" s="3"/>
      <c r="I12" s="3"/>
      <c r="J12" s="3"/>
      <c r="K12" s="3"/>
      <c r="L12" s="3"/>
      <c r="M12" s="3"/>
      <c r="N12" s="3"/>
      <c r="O12" s="3"/>
      <c r="P12" s="3"/>
      <c r="Q12" s="3" t="s">
        <v>37</v>
      </c>
      <c r="R12" s="3" t="s">
        <v>70</v>
      </c>
      <c r="S12" s="3" t="s">
        <v>31</v>
      </c>
      <c r="T12" s="3"/>
      <c r="U12" s="3"/>
    </row>
    <row r="13" customFormat="false" ht="15" hidden="false" customHeight="true" outlineLevel="0" collapsed="false">
      <c r="A13" s="3" t="s">
        <v>71</v>
      </c>
      <c r="B13" s="3" t="s">
        <v>22</v>
      </c>
      <c r="C13" s="3" t="s">
        <v>23</v>
      </c>
      <c r="D13" s="3"/>
      <c r="E13" s="3"/>
      <c r="F13" s="3" t="s">
        <v>72</v>
      </c>
      <c r="G13" s="3" t="s">
        <v>73</v>
      </c>
      <c r="H13" s="3" t="s">
        <v>74</v>
      </c>
      <c r="I13" s="3"/>
      <c r="J13" s="3"/>
      <c r="K13" s="3" t="s">
        <v>29</v>
      </c>
      <c r="L13" s="3"/>
      <c r="M13" s="3"/>
      <c r="N13" s="3"/>
      <c r="O13" s="3"/>
      <c r="P13" s="3"/>
      <c r="Q13" s="3" t="s">
        <v>30</v>
      </c>
      <c r="R13" s="3"/>
      <c r="S13" s="3" t="s">
        <v>31</v>
      </c>
      <c r="T13" s="3"/>
      <c r="U13" s="3"/>
    </row>
    <row r="14" customFormat="false" ht="15" hidden="false" customHeight="true" outlineLevel="0" collapsed="false">
      <c r="A14" s="3" t="s">
        <v>71</v>
      </c>
      <c r="B14" s="3" t="s">
        <v>22</v>
      </c>
      <c r="C14" s="3" t="s">
        <v>23</v>
      </c>
      <c r="D14" s="3"/>
      <c r="E14" s="3"/>
      <c r="F14" s="3" t="s">
        <v>75</v>
      </c>
      <c r="G14" s="3" t="s">
        <v>76</v>
      </c>
      <c r="H14" s="3" t="s">
        <v>77</v>
      </c>
      <c r="I14" s="3"/>
      <c r="J14" s="3"/>
      <c r="K14" s="3" t="s">
        <v>29</v>
      </c>
      <c r="L14" s="3"/>
      <c r="M14" s="3"/>
      <c r="N14" s="3"/>
      <c r="O14" s="3"/>
      <c r="P14" s="3"/>
      <c r="Q14" s="3" t="s">
        <v>30</v>
      </c>
      <c r="R14" s="3"/>
      <c r="S14" s="3" t="s">
        <v>31</v>
      </c>
      <c r="T14" s="3"/>
      <c r="U14" s="3"/>
    </row>
    <row r="15" customFormat="false" ht="15" hidden="false" customHeight="true" outlineLevel="0" collapsed="false">
      <c r="A15" s="3" t="s">
        <v>71</v>
      </c>
      <c r="B15" s="3" t="s">
        <v>22</v>
      </c>
      <c r="C15" s="3" t="s">
        <v>23</v>
      </c>
      <c r="D15" s="3"/>
      <c r="E15" s="3"/>
      <c r="F15" s="3" t="s">
        <v>78</v>
      </c>
      <c r="G15" s="3" t="s">
        <v>79</v>
      </c>
      <c r="H15" s="3" t="s">
        <v>80</v>
      </c>
      <c r="I15" s="3"/>
      <c r="J15" s="3"/>
      <c r="K15" s="3" t="s">
        <v>29</v>
      </c>
      <c r="L15" s="3"/>
      <c r="M15" s="3"/>
      <c r="N15" s="3"/>
      <c r="O15" s="3"/>
      <c r="P15" s="3"/>
      <c r="Q15" s="3" t="s">
        <v>30</v>
      </c>
      <c r="R15" s="3"/>
      <c r="S15" s="3" t="s">
        <v>31</v>
      </c>
      <c r="T15" s="3"/>
      <c r="U15" s="3"/>
    </row>
    <row r="16" customFormat="false" ht="15" hidden="false" customHeight="true" outlineLevel="0" collapsed="false">
      <c r="A16" s="3" t="s">
        <v>71</v>
      </c>
      <c r="B16" s="3" t="s">
        <v>22</v>
      </c>
      <c r="C16" s="3" t="s">
        <v>23</v>
      </c>
      <c r="D16" s="3"/>
      <c r="E16" s="3"/>
      <c r="F16" s="3" t="s">
        <v>81</v>
      </c>
      <c r="G16" s="3" t="s">
        <v>82</v>
      </c>
      <c r="H16" s="3" t="s">
        <v>83</v>
      </c>
      <c r="I16" s="3"/>
      <c r="J16" s="3"/>
      <c r="K16" s="3" t="s">
        <v>29</v>
      </c>
      <c r="L16" s="3"/>
      <c r="M16" s="3"/>
      <c r="N16" s="3"/>
      <c r="O16" s="3"/>
      <c r="P16" s="3"/>
      <c r="Q16" s="3" t="s">
        <v>30</v>
      </c>
      <c r="R16" s="3"/>
      <c r="S16" s="3" t="s">
        <v>31</v>
      </c>
      <c r="T16" s="3"/>
      <c r="U16" s="3"/>
    </row>
    <row r="17" customFormat="false" ht="15" hidden="false" customHeight="true" outlineLevel="0" collapsed="false">
      <c r="A17" s="3" t="s">
        <v>84</v>
      </c>
      <c r="B17" s="3" t="s">
        <v>22</v>
      </c>
      <c r="C17" s="3" t="s">
        <v>23</v>
      </c>
      <c r="D17" s="3" t="s">
        <v>85</v>
      </c>
      <c r="E17" s="3" t="s">
        <v>86</v>
      </c>
      <c r="F17" s="3"/>
      <c r="G17" s="3"/>
      <c r="H17" s="3"/>
      <c r="I17" s="3"/>
      <c r="J17" s="3"/>
      <c r="K17" s="3"/>
      <c r="L17" s="3"/>
      <c r="M17" s="3"/>
      <c r="N17" s="3"/>
      <c r="O17" s="3"/>
      <c r="P17" s="3"/>
      <c r="Q17" s="3" t="s">
        <v>37</v>
      </c>
      <c r="R17" s="3" t="s">
        <v>87</v>
      </c>
      <c r="S17" s="3" t="s">
        <v>31</v>
      </c>
      <c r="T17" s="3"/>
      <c r="U17" s="3"/>
    </row>
    <row r="18" customFormat="false" ht="15" hidden="false" customHeight="true" outlineLevel="0" collapsed="false">
      <c r="A18" s="3" t="s">
        <v>88</v>
      </c>
      <c r="B18" s="3" t="s">
        <v>22</v>
      </c>
      <c r="C18" s="3" t="s">
        <v>36</v>
      </c>
      <c r="D18" s="3" t="s">
        <v>85</v>
      </c>
      <c r="E18" s="3" t="s">
        <v>86</v>
      </c>
      <c r="F18" s="3"/>
      <c r="G18" s="3"/>
      <c r="H18" s="3"/>
      <c r="I18" s="3"/>
      <c r="J18" s="3"/>
      <c r="K18" s="3"/>
      <c r="L18" s="3"/>
      <c r="M18" s="3"/>
      <c r="N18" s="3"/>
      <c r="O18" s="3"/>
      <c r="P18" s="3"/>
      <c r="Q18" s="3" t="s">
        <v>37</v>
      </c>
      <c r="R18" s="3" t="s">
        <v>89</v>
      </c>
      <c r="S18" s="3" t="s">
        <v>31</v>
      </c>
      <c r="T18" s="3"/>
      <c r="U18" s="3"/>
    </row>
    <row r="19" customFormat="false" ht="15" hidden="false" customHeight="true" outlineLevel="0" collapsed="false">
      <c r="A19" s="3" t="s">
        <v>90</v>
      </c>
      <c r="B19" s="3" t="s">
        <v>22</v>
      </c>
      <c r="C19" s="3" t="s">
        <v>36</v>
      </c>
      <c r="D19" s="3" t="s">
        <v>85</v>
      </c>
      <c r="E19" s="3" t="s">
        <v>91</v>
      </c>
      <c r="F19" s="3" t="s">
        <v>92</v>
      </c>
      <c r="G19" s="3" t="s">
        <v>93</v>
      </c>
      <c r="H19" s="3"/>
      <c r="I19" s="3"/>
      <c r="J19" s="3" t="s">
        <v>94</v>
      </c>
      <c r="K19" s="3" t="s">
        <v>29</v>
      </c>
      <c r="L19" s="3"/>
      <c r="M19" s="3"/>
      <c r="N19" s="3"/>
      <c r="O19" s="3"/>
      <c r="P19" s="3"/>
      <c r="Q19" s="3" t="s">
        <v>30</v>
      </c>
      <c r="R19" s="3"/>
      <c r="S19" s="3" t="s">
        <v>31</v>
      </c>
      <c r="T19" s="3"/>
      <c r="U19" s="3"/>
    </row>
    <row r="20" customFormat="false" ht="15" hidden="false" customHeight="true" outlineLevel="0" collapsed="false">
      <c r="A20" s="3" t="s">
        <v>90</v>
      </c>
      <c r="B20" s="3" t="s">
        <v>22</v>
      </c>
      <c r="C20" s="3" t="s">
        <v>36</v>
      </c>
      <c r="D20" s="3" t="s">
        <v>85</v>
      </c>
      <c r="E20" s="3" t="s">
        <v>91</v>
      </c>
      <c r="F20" s="3" t="s">
        <v>95</v>
      </c>
      <c r="G20" s="3" t="s">
        <v>96</v>
      </c>
      <c r="H20" s="3"/>
      <c r="I20" s="3"/>
      <c r="J20" s="3" t="s">
        <v>97</v>
      </c>
      <c r="K20" s="3" t="s">
        <v>29</v>
      </c>
      <c r="L20" s="3"/>
      <c r="M20" s="3"/>
      <c r="N20" s="3"/>
      <c r="O20" s="3"/>
      <c r="P20" s="3"/>
      <c r="Q20" s="3" t="s">
        <v>30</v>
      </c>
      <c r="R20" s="3"/>
      <c r="S20" s="3" t="s">
        <v>31</v>
      </c>
      <c r="T20" s="3"/>
      <c r="U20" s="3"/>
    </row>
    <row r="21" customFormat="false" ht="15" hidden="false" customHeight="true" outlineLevel="0" collapsed="false">
      <c r="A21" s="3" t="s">
        <v>98</v>
      </c>
      <c r="B21" s="3" t="s">
        <v>22</v>
      </c>
      <c r="C21" s="3" t="s">
        <v>23</v>
      </c>
      <c r="D21" s="3" t="s">
        <v>85</v>
      </c>
      <c r="E21" s="3" t="s">
        <v>91</v>
      </c>
      <c r="F21" s="3"/>
      <c r="G21" s="3"/>
      <c r="H21" s="3"/>
      <c r="I21" s="3"/>
      <c r="J21" s="3"/>
      <c r="K21" s="3"/>
      <c r="L21" s="3"/>
      <c r="M21" s="3"/>
      <c r="N21" s="3"/>
      <c r="O21" s="3"/>
      <c r="P21" s="3"/>
      <c r="Q21" s="3" t="s">
        <v>37</v>
      </c>
      <c r="R21" s="3" t="s">
        <v>99</v>
      </c>
      <c r="S21" s="3" t="s">
        <v>31</v>
      </c>
      <c r="T21" s="3"/>
      <c r="U21" s="3"/>
    </row>
    <row r="22" customFormat="false" ht="15" hidden="false" customHeight="true" outlineLevel="0" collapsed="false">
      <c r="A22" s="3" t="s">
        <v>100</v>
      </c>
      <c r="B22" s="3" t="s">
        <v>22</v>
      </c>
      <c r="C22" s="3" t="s">
        <v>46</v>
      </c>
      <c r="D22" s="3" t="s">
        <v>101</v>
      </c>
      <c r="E22" s="3" t="s">
        <v>102</v>
      </c>
      <c r="F22" s="3" t="s">
        <v>103</v>
      </c>
      <c r="G22" s="3" t="s">
        <v>104</v>
      </c>
      <c r="H22" s="3" t="s">
        <v>105</v>
      </c>
      <c r="I22" s="3"/>
      <c r="J22" s="3"/>
      <c r="K22" s="3" t="s">
        <v>29</v>
      </c>
      <c r="L22" s="3"/>
      <c r="M22" s="3"/>
      <c r="N22" s="3"/>
      <c r="O22" s="3"/>
      <c r="P22" s="3"/>
      <c r="Q22" s="3" t="s">
        <v>30</v>
      </c>
      <c r="R22" s="3"/>
      <c r="S22" s="3" t="s">
        <v>31</v>
      </c>
      <c r="T22" s="3"/>
      <c r="U22" s="3"/>
    </row>
    <row r="23" customFormat="false" ht="15" hidden="false" customHeight="true" outlineLevel="0" collapsed="false">
      <c r="A23" s="3" t="s">
        <v>106</v>
      </c>
      <c r="B23" s="3" t="s">
        <v>22</v>
      </c>
      <c r="C23" s="3" t="s">
        <v>46</v>
      </c>
      <c r="D23" s="3" t="s">
        <v>107</v>
      </c>
      <c r="E23" s="3" t="s">
        <v>108</v>
      </c>
      <c r="F23" s="3" t="s">
        <v>109</v>
      </c>
      <c r="G23" s="3" t="s">
        <v>110</v>
      </c>
      <c r="H23" s="3" t="s">
        <v>111</v>
      </c>
      <c r="I23" s="3"/>
      <c r="J23" s="3"/>
      <c r="K23" s="3" t="s">
        <v>29</v>
      </c>
      <c r="L23" s="3"/>
      <c r="M23" s="3"/>
      <c r="N23" s="3"/>
      <c r="O23" s="3"/>
      <c r="P23" s="3"/>
      <c r="Q23" s="3" t="s">
        <v>30</v>
      </c>
      <c r="R23" s="3"/>
      <c r="S23" s="3" t="s">
        <v>31</v>
      </c>
      <c r="T23" s="3"/>
      <c r="U23" s="3"/>
    </row>
    <row r="24" customFormat="false" ht="15" hidden="false" customHeight="true" outlineLevel="0" collapsed="false">
      <c r="A24" s="3" t="s">
        <v>106</v>
      </c>
      <c r="B24" s="3" t="s">
        <v>22</v>
      </c>
      <c r="C24" s="3" t="s">
        <v>46</v>
      </c>
      <c r="D24" s="3" t="s">
        <v>107</v>
      </c>
      <c r="E24" s="3" t="s">
        <v>108</v>
      </c>
      <c r="F24" s="3" t="s">
        <v>112</v>
      </c>
      <c r="G24" s="3" t="s">
        <v>113</v>
      </c>
      <c r="H24" s="3"/>
      <c r="I24" s="3"/>
      <c r="J24" s="3" t="s">
        <v>114</v>
      </c>
      <c r="K24" s="3" t="s">
        <v>29</v>
      </c>
      <c r="L24" s="3"/>
      <c r="M24" s="3"/>
      <c r="N24" s="3"/>
      <c r="O24" s="3"/>
      <c r="P24" s="3"/>
      <c r="Q24" s="3" t="s">
        <v>30</v>
      </c>
      <c r="R24" s="3"/>
      <c r="S24" s="3" t="s">
        <v>31</v>
      </c>
      <c r="T24" s="3"/>
      <c r="U24" s="3"/>
    </row>
    <row r="25" customFormat="false" ht="15" hidden="false" customHeight="true" outlineLevel="0" collapsed="false">
      <c r="A25" s="3" t="s">
        <v>106</v>
      </c>
      <c r="B25" s="3" t="s">
        <v>22</v>
      </c>
      <c r="C25" s="3" t="s">
        <v>46</v>
      </c>
      <c r="D25" s="3" t="s">
        <v>107</v>
      </c>
      <c r="E25" s="3" t="s">
        <v>108</v>
      </c>
      <c r="F25" s="3" t="s">
        <v>115</v>
      </c>
      <c r="G25" s="3" t="s">
        <v>116</v>
      </c>
      <c r="H25" s="3" t="s">
        <v>117</v>
      </c>
      <c r="I25" s="3"/>
      <c r="J25" s="3"/>
      <c r="K25" s="3" t="s">
        <v>29</v>
      </c>
      <c r="L25" s="3"/>
      <c r="M25" s="3"/>
      <c r="N25" s="3"/>
      <c r="O25" s="3"/>
      <c r="P25" s="3"/>
      <c r="Q25" s="3" t="s">
        <v>30</v>
      </c>
      <c r="R25" s="3"/>
      <c r="S25" s="3" t="s">
        <v>31</v>
      </c>
      <c r="T25" s="3"/>
      <c r="U25" s="3"/>
    </row>
    <row r="26" customFormat="false" ht="15" hidden="false" customHeight="true" outlineLevel="0" collapsed="false">
      <c r="A26" s="3" t="s">
        <v>106</v>
      </c>
      <c r="B26" s="3" t="s">
        <v>22</v>
      </c>
      <c r="C26" s="3" t="s">
        <v>46</v>
      </c>
      <c r="D26" s="3" t="s">
        <v>107</v>
      </c>
      <c r="E26" s="3" t="s">
        <v>108</v>
      </c>
      <c r="F26" s="3" t="s">
        <v>118</v>
      </c>
      <c r="G26" s="3" t="s">
        <v>119</v>
      </c>
      <c r="H26" s="3"/>
      <c r="I26" s="3"/>
      <c r="J26" s="3" t="s">
        <v>120</v>
      </c>
      <c r="K26" s="3" t="s">
        <v>29</v>
      </c>
      <c r="L26" s="3"/>
      <c r="M26" s="3"/>
      <c r="N26" s="3"/>
      <c r="O26" s="3"/>
      <c r="P26" s="3"/>
      <c r="Q26" s="3" t="s">
        <v>30</v>
      </c>
      <c r="R26" s="3"/>
      <c r="S26" s="3" t="s">
        <v>31</v>
      </c>
      <c r="T26" s="3"/>
      <c r="U26" s="3"/>
    </row>
    <row r="27" customFormat="false" ht="15" hidden="false" customHeight="true" outlineLevel="0" collapsed="false">
      <c r="A27" s="3" t="s">
        <v>106</v>
      </c>
      <c r="B27" s="3" t="s">
        <v>22</v>
      </c>
      <c r="C27" s="3" t="s">
        <v>46</v>
      </c>
      <c r="D27" s="3" t="s">
        <v>107</v>
      </c>
      <c r="E27" s="3" t="s">
        <v>108</v>
      </c>
      <c r="F27" s="3" t="s">
        <v>121</v>
      </c>
      <c r="G27" s="3" t="s">
        <v>122</v>
      </c>
      <c r="H27" s="3"/>
      <c r="I27" s="3"/>
      <c r="J27" s="3" t="s">
        <v>123</v>
      </c>
      <c r="K27" s="3" t="s">
        <v>29</v>
      </c>
      <c r="L27" s="3"/>
      <c r="M27" s="3"/>
      <c r="N27" s="3"/>
      <c r="O27" s="3"/>
      <c r="P27" s="3"/>
      <c r="Q27" s="3" t="s">
        <v>30</v>
      </c>
      <c r="R27" s="3"/>
      <c r="S27" s="3" t="s">
        <v>31</v>
      </c>
      <c r="T27" s="3"/>
      <c r="U27" s="3"/>
    </row>
    <row r="28" customFormat="false" ht="15" hidden="false" customHeight="true" outlineLevel="0" collapsed="false">
      <c r="A28" s="3" t="s">
        <v>106</v>
      </c>
      <c r="B28" s="3" t="s">
        <v>22</v>
      </c>
      <c r="C28" s="3" t="s">
        <v>46</v>
      </c>
      <c r="D28" s="3" t="s">
        <v>107</v>
      </c>
      <c r="E28" s="3" t="s">
        <v>108</v>
      </c>
      <c r="F28" s="3" t="s">
        <v>124</v>
      </c>
      <c r="G28" s="3" t="s">
        <v>125</v>
      </c>
      <c r="H28" s="3" t="s">
        <v>126</v>
      </c>
      <c r="I28" s="3"/>
      <c r="J28" s="3"/>
      <c r="K28" s="3" t="s">
        <v>29</v>
      </c>
      <c r="L28" s="3"/>
      <c r="M28" s="3"/>
      <c r="N28" s="3"/>
      <c r="O28" s="3"/>
      <c r="P28" s="3"/>
      <c r="Q28" s="3" t="s">
        <v>30</v>
      </c>
      <c r="R28" s="3"/>
      <c r="S28" s="3" t="s">
        <v>31</v>
      </c>
      <c r="T28" s="3"/>
      <c r="U28" s="3"/>
    </row>
    <row r="29" customFormat="false" ht="15" hidden="false" customHeight="true" outlineLevel="0" collapsed="false">
      <c r="A29" s="3" t="s">
        <v>106</v>
      </c>
      <c r="B29" s="3" t="s">
        <v>22</v>
      </c>
      <c r="C29" s="3" t="s">
        <v>46</v>
      </c>
      <c r="D29" s="3" t="s">
        <v>107</v>
      </c>
      <c r="E29" s="3" t="s">
        <v>108</v>
      </c>
      <c r="F29" s="3" t="s">
        <v>127</v>
      </c>
      <c r="G29" s="3" t="s">
        <v>128</v>
      </c>
      <c r="H29" s="3" t="s">
        <v>129</v>
      </c>
      <c r="I29" s="3"/>
      <c r="J29" s="3"/>
      <c r="K29" s="3" t="s">
        <v>29</v>
      </c>
      <c r="L29" s="3"/>
      <c r="M29" s="3"/>
      <c r="N29" s="3"/>
      <c r="O29" s="3"/>
      <c r="P29" s="3"/>
      <c r="Q29" s="3" t="s">
        <v>30</v>
      </c>
      <c r="R29" s="3"/>
      <c r="S29" s="3" t="s">
        <v>31</v>
      </c>
      <c r="T29" s="3"/>
      <c r="U29" s="3"/>
    </row>
    <row r="30" customFormat="false" ht="15" hidden="false" customHeight="true" outlineLevel="0" collapsed="false">
      <c r="A30" s="3" t="s">
        <v>106</v>
      </c>
      <c r="B30" s="3" t="s">
        <v>22</v>
      </c>
      <c r="C30" s="3" t="s">
        <v>46</v>
      </c>
      <c r="D30" s="3" t="s">
        <v>107</v>
      </c>
      <c r="E30" s="3" t="s">
        <v>108</v>
      </c>
      <c r="F30" s="3" t="s">
        <v>130</v>
      </c>
      <c r="G30" s="3" t="s">
        <v>131</v>
      </c>
      <c r="H30" s="3" t="s">
        <v>132</v>
      </c>
      <c r="I30" s="3"/>
      <c r="J30" s="3"/>
      <c r="K30" s="3" t="s">
        <v>29</v>
      </c>
      <c r="L30" s="3"/>
      <c r="M30" s="3"/>
      <c r="N30" s="3"/>
      <c r="O30" s="3"/>
      <c r="P30" s="3"/>
      <c r="Q30" s="3" t="s">
        <v>30</v>
      </c>
      <c r="R30" s="3"/>
      <c r="S30" s="3" t="s">
        <v>31</v>
      </c>
      <c r="T30" s="3"/>
      <c r="U30" s="3"/>
    </row>
    <row r="31" customFormat="false" ht="15" hidden="false" customHeight="true" outlineLevel="0" collapsed="false">
      <c r="A31" s="3" t="s">
        <v>106</v>
      </c>
      <c r="B31" s="3" t="s">
        <v>22</v>
      </c>
      <c r="C31" s="3" t="s">
        <v>46</v>
      </c>
      <c r="D31" s="3" t="s">
        <v>107</v>
      </c>
      <c r="E31" s="3" t="s">
        <v>108</v>
      </c>
      <c r="F31" s="3" t="s">
        <v>133</v>
      </c>
      <c r="G31" s="3" t="s">
        <v>134</v>
      </c>
      <c r="H31" s="3"/>
      <c r="I31" s="3"/>
      <c r="J31" s="3"/>
      <c r="K31" s="3" t="s">
        <v>54</v>
      </c>
      <c r="L31" s="3"/>
      <c r="M31" s="3"/>
      <c r="N31" s="3"/>
      <c r="O31" s="3"/>
      <c r="P31" s="3"/>
      <c r="Q31" s="3" t="s">
        <v>55</v>
      </c>
      <c r="R31" s="3" t="s">
        <v>135</v>
      </c>
      <c r="S31" s="3" t="s">
        <v>31</v>
      </c>
      <c r="T31" s="3"/>
      <c r="U31" s="3"/>
    </row>
    <row r="32" customFormat="false" ht="15" hidden="false" customHeight="true" outlineLevel="0" collapsed="false">
      <c r="A32" s="3" t="s">
        <v>136</v>
      </c>
      <c r="B32" s="3" t="s">
        <v>22</v>
      </c>
      <c r="C32" s="3" t="s">
        <v>137</v>
      </c>
      <c r="D32" s="3" t="s">
        <v>138</v>
      </c>
      <c r="E32" s="3"/>
      <c r="F32" s="3" t="s">
        <v>139</v>
      </c>
      <c r="G32" s="3" t="s">
        <v>140</v>
      </c>
      <c r="H32" s="3"/>
      <c r="I32" s="3"/>
      <c r="J32" s="3"/>
      <c r="K32" s="3" t="s">
        <v>54</v>
      </c>
      <c r="L32" s="3"/>
      <c r="M32" s="3"/>
      <c r="N32" s="3"/>
      <c r="O32" s="3"/>
      <c r="P32" s="3"/>
      <c r="Q32" s="3" t="s">
        <v>55</v>
      </c>
      <c r="R32" s="3" t="s">
        <v>141</v>
      </c>
      <c r="S32" s="3" t="s">
        <v>31</v>
      </c>
      <c r="T32" s="3"/>
      <c r="U32" s="3"/>
    </row>
    <row r="33" customFormat="false" ht="15" hidden="false" customHeight="true" outlineLevel="0" collapsed="false">
      <c r="A33" s="3" t="s">
        <v>142</v>
      </c>
      <c r="B33" s="3" t="s">
        <v>22</v>
      </c>
      <c r="C33" s="3" t="s">
        <v>36</v>
      </c>
      <c r="D33" s="3" t="s">
        <v>143</v>
      </c>
      <c r="E33" s="3" t="s">
        <v>144</v>
      </c>
      <c r="F33" s="3" t="s">
        <v>145</v>
      </c>
      <c r="G33" s="3" t="s">
        <v>146</v>
      </c>
      <c r="H33" s="3" t="s">
        <v>147</v>
      </c>
      <c r="I33" s="3"/>
      <c r="J33" s="3"/>
      <c r="K33" s="3" t="s">
        <v>29</v>
      </c>
      <c r="L33" s="3"/>
      <c r="M33" s="3"/>
      <c r="N33" s="3"/>
      <c r="O33" s="3"/>
      <c r="P33" s="3"/>
      <c r="Q33" s="3" t="s">
        <v>30</v>
      </c>
      <c r="R33" s="3" t="s">
        <v>148</v>
      </c>
      <c r="S33" s="3" t="s">
        <v>31</v>
      </c>
      <c r="T33" s="3"/>
      <c r="U33" s="3"/>
    </row>
    <row r="34" customFormat="false" ht="15" hidden="false" customHeight="true" outlineLevel="0" collapsed="false">
      <c r="A34" s="3" t="s">
        <v>142</v>
      </c>
      <c r="B34" s="3" t="s">
        <v>22</v>
      </c>
      <c r="C34" s="3" t="s">
        <v>36</v>
      </c>
      <c r="D34" s="3" t="s">
        <v>143</v>
      </c>
      <c r="E34" s="3" t="s">
        <v>144</v>
      </c>
      <c r="F34" s="3" t="s">
        <v>149</v>
      </c>
      <c r="G34" s="3" t="s">
        <v>150</v>
      </c>
      <c r="H34" s="3" t="s">
        <v>151</v>
      </c>
      <c r="I34" s="3"/>
      <c r="J34" s="3"/>
      <c r="K34" s="3" t="s">
        <v>29</v>
      </c>
      <c r="L34" s="3"/>
      <c r="M34" s="3"/>
      <c r="N34" s="3"/>
      <c r="O34" s="3"/>
      <c r="P34" s="3"/>
      <c r="Q34" s="3" t="s">
        <v>30</v>
      </c>
      <c r="R34" s="3" t="s">
        <v>148</v>
      </c>
      <c r="S34" s="3" t="s">
        <v>31</v>
      </c>
      <c r="T34" s="3"/>
      <c r="U34" s="3"/>
    </row>
    <row r="35" customFormat="false" ht="15" hidden="false" customHeight="true" outlineLevel="0" collapsed="false">
      <c r="A35" s="3" t="s">
        <v>152</v>
      </c>
      <c r="B35" s="3" t="s">
        <v>22</v>
      </c>
      <c r="C35" s="3" t="s">
        <v>36</v>
      </c>
      <c r="D35" s="3" t="s">
        <v>24</v>
      </c>
      <c r="E35" s="3" t="s">
        <v>153</v>
      </c>
      <c r="F35" s="3"/>
      <c r="G35" s="3"/>
      <c r="H35" s="3"/>
      <c r="I35" s="3"/>
      <c r="J35" s="3"/>
      <c r="K35" s="3"/>
      <c r="L35" s="3"/>
      <c r="M35" s="3"/>
      <c r="N35" s="3"/>
      <c r="O35" s="3"/>
      <c r="P35" s="3"/>
      <c r="Q35" s="3" t="s">
        <v>37</v>
      </c>
      <c r="R35" s="3" t="s">
        <v>154</v>
      </c>
      <c r="S35" s="3" t="s">
        <v>31</v>
      </c>
      <c r="T35" s="3"/>
      <c r="U35" s="3"/>
    </row>
    <row r="36" customFormat="false" ht="15" hidden="false" customHeight="true" outlineLevel="0" collapsed="false">
      <c r="A36" s="3" t="s">
        <v>155</v>
      </c>
      <c r="B36" s="3" t="s">
        <v>22</v>
      </c>
      <c r="C36" s="3" t="s">
        <v>36</v>
      </c>
      <c r="D36" s="3" t="s">
        <v>156</v>
      </c>
      <c r="E36" s="3" t="s">
        <v>153</v>
      </c>
      <c r="F36" s="3" t="s">
        <v>157</v>
      </c>
      <c r="G36" s="3" t="s">
        <v>158</v>
      </c>
      <c r="H36" s="3" t="s">
        <v>159</v>
      </c>
      <c r="I36" s="3"/>
      <c r="J36" s="3"/>
      <c r="K36" s="3" t="s">
        <v>29</v>
      </c>
      <c r="L36" s="3"/>
      <c r="M36" s="3"/>
      <c r="N36" s="3"/>
      <c r="O36" s="3"/>
      <c r="P36" s="3"/>
      <c r="Q36" s="3" t="s">
        <v>30</v>
      </c>
      <c r="R36" s="3"/>
      <c r="S36" s="3" t="s">
        <v>31</v>
      </c>
      <c r="T36" s="3"/>
      <c r="U36" s="3"/>
    </row>
    <row r="37" customFormat="false" ht="15" hidden="false" customHeight="true" outlineLevel="0" collapsed="false">
      <c r="A37" s="3" t="s">
        <v>155</v>
      </c>
      <c r="B37" s="3" t="s">
        <v>22</v>
      </c>
      <c r="C37" s="3" t="s">
        <v>36</v>
      </c>
      <c r="D37" s="3" t="s">
        <v>156</v>
      </c>
      <c r="E37" s="3" t="s">
        <v>153</v>
      </c>
      <c r="F37" s="3" t="s">
        <v>160</v>
      </c>
      <c r="G37" s="3" t="s">
        <v>161</v>
      </c>
      <c r="H37" s="3"/>
      <c r="I37" s="3"/>
      <c r="J37" s="3"/>
      <c r="K37" s="3" t="s">
        <v>54</v>
      </c>
      <c r="L37" s="3"/>
      <c r="M37" s="3"/>
      <c r="N37" s="3"/>
      <c r="O37" s="3"/>
      <c r="P37" s="3"/>
      <c r="Q37" s="3" t="s">
        <v>55</v>
      </c>
      <c r="R37" s="3" t="s">
        <v>162</v>
      </c>
      <c r="S37" s="3" t="s">
        <v>31</v>
      </c>
      <c r="T37" s="3"/>
      <c r="U37" s="3"/>
    </row>
    <row r="38" customFormat="false" ht="15" hidden="false" customHeight="true" outlineLevel="0" collapsed="false">
      <c r="A38" s="3" t="s">
        <v>163</v>
      </c>
      <c r="B38" s="3" t="s">
        <v>22</v>
      </c>
      <c r="C38" s="3" t="s">
        <v>23</v>
      </c>
      <c r="D38" s="3" t="s">
        <v>24</v>
      </c>
      <c r="E38" s="3" t="s">
        <v>144</v>
      </c>
      <c r="F38" s="3"/>
      <c r="G38" s="3"/>
      <c r="H38" s="3"/>
      <c r="I38" s="3"/>
      <c r="J38" s="3"/>
      <c r="K38" s="3"/>
      <c r="L38" s="3"/>
      <c r="M38" s="3"/>
      <c r="N38" s="3"/>
      <c r="O38" s="3"/>
      <c r="P38" s="3"/>
      <c r="Q38" s="3" t="s">
        <v>37</v>
      </c>
      <c r="R38" s="3" t="s">
        <v>164</v>
      </c>
      <c r="S38" s="3" t="s">
        <v>31</v>
      </c>
      <c r="T38" s="3"/>
      <c r="U38" s="3"/>
    </row>
    <row r="39" customFormat="false" ht="15" hidden="false" customHeight="true" outlineLevel="0" collapsed="false">
      <c r="A39" s="3" t="s">
        <v>165</v>
      </c>
      <c r="B39" s="3" t="s">
        <v>22</v>
      </c>
      <c r="C39" s="3" t="s">
        <v>23</v>
      </c>
      <c r="D39" s="3" t="s">
        <v>166</v>
      </c>
      <c r="E39" s="3" t="s">
        <v>144</v>
      </c>
      <c r="F39" s="3"/>
      <c r="G39" s="3"/>
      <c r="H39" s="3"/>
      <c r="I39" s="3"/>
      <c r="J39" s="3"/>
      <c r="K39" s="3"/>
      <c r="L39" s="3"/>
      <c r="M39" s="3"/>
      <c r="N39" s="3"/>
      <c r="O39" s="3"/>
      <c r="P39" s="3"/>
      <c r="Q39" s="3" t="s">
        <v>37</v>
      </c>
      <c r="R39" s="3" t="s">
        <v>167</v>
      </c>
      <c r="S39" s="3" t="s">
        <v>31</v>
      </c>
      <c r="T39" s="3"/>
      <c r="U39" s="3"/>
    </row>
    <row r="40" customFormat="false" ht="15" hidden="false" customHeight="true" outlineLevel="0" collapsed="false">
      <c r="A40" s="3" t="s">
        <v>168</v>
      </c>
      <c r="B40" s="3" t="s">
        <v>22</v>
      </c>
      <c r="C40" s="3" t="s">
        <v>23</v>
      </c>
      <c r="D40" s="3" t="s">
        <v>169</v>
      </c>
      <c r="E40" s="3" t="s">
        <v>59</v>
      </c>
      <c r="F40" s="3"/>
      <c r="G40" s="3"/>
      <c r="H40" s="3"/>
      <c r="I40" s="3"/>
      <c r="J40" s="3"/>
      <c r="K40" s="3"/>
      <c r="L40" s="3"/>
      <c r="M40" s="3"/>
      <c r="N40" s="3"/>
      <c r="O40" s="3"/>
      <c r="P40" s="3"/>
      <c r="Q40" s="3" t="s">
        <v>37</v>
      </c>
      <c r="R40" s="3" t="s">
        <v>170</v>
      </c>
      <c r="S40" s="3" t="s">
        <v>31</v>
      </c>
      <c r="T40" s="3"/>
      <c r="U40" s="3"/>
    </row>
    <row r="41" customFormat="false" ht="15" hidden="false" customHeight="true" outlineLevel="0" collapsed="false">
      <c r="A41" s="3" t="s">
        <v>171</v>
      </c>
      <c r="B41" s="3" t="s">
        <v>22</v>
      </c>
      <c r="C41" s="3" t="s">
        <v>23</v>
      </c>
      <c r="D41" s="3" t="s">
        <v>24</v>
      </c>
      <c r="E41" s="3" t="s">
        <v>59</v>
      </c>
      <c r="F41" s="3"/>
      <c r="G41" s="3"/>
      <c r="H41" s="3"/>
      <c r="I41" s="3"/>
      <c r="J41" s="3"/>
      <c r="K41" s="3"/>
      <c r="L41" s="3"/>
      <c r="M41" s="3"/>
      <c r="N41" s="3"/>
      <c r="O41" s="3"/>
      <c r="P41" s="3"/>
      <c r="Q41" s="3" t="s">
        <v>37</v>
      </c>
      <c r="R41" s="3" t="s">
        <v>172</v>
      </c>
      <c r="S41" s="3" t="s">
        <v>31</v>
      </c>
      <c r="T41" s="3"/>
      <c r="U41" s="3"/>
    </row>
    <row r="42" customFormat="false" ht="15" hidden="false" customHeight="true" outlineLevel="0" collapsed="false">
      <c r="A42" s="3" t="s">
        <v>173</v>
      </c>
      <c r="B42" s="3" t="s">
        <v>22</v>
      </c>
      <c r="C42" s="3" t="s">
        <v>23</v>
      </c>
      <c r="D42" s="3" t="s">
        <v>174</v>
      </c>
      <c r="E42" s="3" t="s">
        <v>175</v>
      </c>
      <c r="F42" s="3" t="s">
        <v>174</v>
      </c>
      <c r="G42" s="3"/>
      <c r="H42" s="3"/>
      <c r="I42" s="3"/>
      <c r="J42" s="3"/>
      <c r="K42" s="3" t="s">
        <v>176</v>
      </c>
      <c r="L42" s="3"/>
      <c r="M42" s="3"/>
      <c r="N42" s="3"/>
      <c r="O42" s="3"/>
      <c r="P42" s="3"/>
      <c r="Q42" s="3" t="s">
        <v>177</v>
      </c>
      <c r="R42" s="3" t="s">
        <v>178</v>
      </c>
      <c r="S42" s="3" t="s">
        <v>31</v>
      </c>
      <c r="T42" s="3"/>
      <c r="U42" s="3"/>
    </row>
    <row r="43" customFormat="false" ht="15" hidden="false" customHeight="true" outlineLevel="0" collapsed="false">
      <c r="A43" s="3" t="s">
        <v>179</v>
      </c>
      <c r="B43" s="3" t="s">
        <v>22</v>
      </c>
      <c r="C43" s="3" t="s">
        <v>36</v>
      </c>
      <c r="D43" s="3" t="s">
        <v>169</v>
      </c>
      <c r="E43" s="3" t="s">
        <v>59</v>
      </c>
      <c r="F43" s="3" t="s">
        <v>180</v>
      </c>
      <c r="G43" s="3" t="s">
        <v>181</v>
      </c>
      <c r="H43" s="3" t="s">
        <v>182</v>
      </c>
      <c r="I43" s="3"/>
      <c r="J43" s="3"/>
      <c r="K43" s="3" t="s">
        <v>29</v>
      </c>
      <c r="L43" s="3"/>
      <c r="M43" s="3"/>
      <c r="N43" s="3"/>
      <c r="O43" s="3"/>
      <c r="P43" s="3"/>
      <c r="Q43" s="3" t="s">
        <v>30</v>
      </c>
      <c r="R43" s="3" t="s">
        <v>183</v>
      </c>
      <c r="S43" s="3" t="s">
        <v>31</v>
      </c>
      <c r="T43" s="3"/>
      <c r="U43" s="3"/>
    </row>
    <row r="44" customFormat="false" ht="15" hidden="false" customHeight="true" outlineLevel="0" collapsed="false">
      <c r="A44" s="3" t="s">
        <v>184</v>
      </c>
      <c r="B44" s="3" t="s">
        <v>22</v>
      </c>
      <c r="C44" s="3" t="s">
        <v>36</v>
      </c>
      <c r="D44" s="3" t="s">
        <v>169</v>
      </c>
      <c r="E44" s="3" t="s">
        <v>25</v>
      </c>
      <c r="F44" s="3" t="s">
        <v>185</v>
      </c>
      <c r="G44" s="3" t="s">
        <v>186</v>
      </c>
      <c r="H44" s="3" t="s">
        <v>187</v>
      </c>
      <c r="I44" s="3"/>
      <c r="J44" s="3"/>
      <c r="K44" s="3" t="s">
        <v>29</v>
      </c>
      <c r="L44" s="3"/>
      <c r="M44" s="3"/>
      <c r="N44" s="3"/>
      <c r="O44" s="3"/>
      <c r="P44" s="3"/>
      <c r="Q44" s="3" t="s">
        <v>30</v>
      </c>
      <c r="R44" s="3"/>
      <c r="S44" s="3" t="s">
        <v>31</v>
      </c>
      <c r="T44" s="3"/>
      <c r="U44" s="3"/>
    </row>
    <row r="45" customFormat="false" ht="15" hidden="false" customHeight="true" outlineLevel="0" collapsed="false">
      <c r="A45" s="3" t="s">
        <v>188</v>
      </c>
      <c r="B45" s="3" t="s">
        <v>22</v>
      </c>
      <c r="C45" s="3" t="s">
        <v>23</v>
      </c>
      <c r="D45" s="3" t="s">
        <v>169</v>
      </c>
      <c r="E45" s="3" t="s">
        <v>25</v>
      </c>
      <c r="F45" s="3"/>
      <c r="G45" s="3"/>
      <c r="H45" s="3"/>
      <c r="I45" s="3"/>
      <c r="J45" s="3"/>
      <c r="K45" s="3"/>
      <c r="L45" s="3"/>
      <c r="M45" s="3"/>
      <c r="N45" s="3"/>
      <c r="O45" s="3"/>
      <c r="P45" s="3"/>
      <c r="Q45" s="3" t="s">
        <v>37</v>
      </c>
      <c r="R45" s="3" t="s">
        <v>189</v>
      </c>
      <c r="S45" s="3" t="s">
        <v>31</v>
      </c>
      <c r="T45" s="3"/>
      <c r="U45" s="3"/>
    </row>
    <row r="46" customFormat="false" ht="15" hidden="false" customHeight="true" outlineLevel="0" collapsed="false">
      <c r="A46" s="3" t="s">
        <v>190</v>
      </c>
      <c r="B46" s="3" t="s">
        <v>22</v>
      </c>
      <c r="C46" s="3" t="s">
        <v>46</v>
      </c>
      <c r="D46" s="3" t="s">
        <v>191</v>
      </c>
      <c r="E46" s="3" t="s">
        <v>192</v>
      </c>
      <c r="F46" s="3" t="s">
        <v>193</v>
      </c>
      <c r="G46" s="3" t="s">
        <v>194</v>
      </c>
      <c r="H46" s="3" t="s">
        <v>195</v>
      </c>
      <c r="I46" s="3"/>
      <c r="J46" s="3"/>
      <c r="K46" s="3" t="s">
        <v>29</v>
      </c>
      <c r="L46" s="3"/>
      <c r="M46" s="3"/>
      <c r="N46" s="3"/>
      <c r="O46" s="3"/>
      <c r="P46" s="3"/>
      <c r="Q46" s="3" t="s">
        <v>30</v>
      </c>
      <c r="R46" s="3"/>
      <c r="S46" s="3" t="s">
        <v>31</v>
      </c>
      <c r="T46" s="3"/>
      <c r="U46" s="3"/>
    </row>
    <row r="47" customFormat="false" ht="15" hidden="false" customHeight="true" outlineLevel="0" collapsed="false">
      <c r="A47" s="3" t="s">
        <v>190</v>
      </c>
      <c r="B47" s="3" t="s">
        <v>22</v>
      </c>
      <c r="C47" s="3" t="s">
        <v>46</v>
      </c>
      <c r="D47" s="3" t="s">
        <v>191</v>
      </c>
      <c r="E47" s="3" t="s">
        <v>192</v>
      </c>
      <c r="F47" s="3" t="s">
        <v>196</v>
      </c>
      <c r="G47" s="3" t="s">
        <v>197</v>
      </c>
      <c r="H47" s="3" t="s">
        <v>198</v>
      </c>
      <c r="I47" s="3"/>
      <c r="J47" s="3"/>
      <c r="K47" s="3" t="s">
        <v>29</v>
      </c>
      <c r="L47" s="3"/>
      <c r="M47" s="3"/>
      <c r="N47" s="3"/>
      <c r="O47" s="3"/>
      <c r="P47" s="3"/>
      <c r="Q47" s="3" t="s">
        <v>30</v>
      </c>
      <c r="R47" s="3"/>
      <c r="S47" s="3" t="s">
        <v>31</v>
      </c>
      <c r="T47" s="3"/>
      <c r="U47" s="3"/>
    </row>
    <row r="48" customFormat="false" ht="15" hidden="false" customHeight="true" outlineLevel="0" collapsed="false">
      <c r="A48" s="3" t="s">
        <v>190</v>
      </c>
      <c r="B48" s="3" t="s">
        <v>22</v>
      </c>
      <c r="C48" s="3" t="s">
        <v>46</v>
      </c>
      <c r="D48" s="3" t="s">
        <v>191</v>
      </c>
      <c r="E48" s="3" t="s">
        <v>192</v>
      </c>
      <c r="F48" s="3" t="s">
        <v>199</v>
      </c>
      <c r="G48" s="3" t="s">
        <v>200</v>
      </c>
      <c r="H48" s="3" t="s">
        <v>201</v>
      </c>
      <c r="I48" s="3"/>
      <c r="J48" s="3"/>
      <c r="K48" s="3" t="s">
        <v>29</v>
      </c>
      <c r="L48" s="3"/>
      <c r="M48" s="3"/>
      <c r="N48" s="3"/>
      <c r="O48" s="3"/>
      <c r="P48" s="3"/>
      <c r="Q48" s="3" t="s">
        <v>30</v>
      </c>
      <c r="R48" s="3"/>
      <c r="S48" s="3" t="s">
        <v>31</v>
      </c>
      <c r="T48" s="3"/>
      <c r="U48" s="3"/>
    </row>
    <row r="49" customFormat="false" ht="15" hidden="false" customHeight="true" outlineLevel="0" collapsed="false">
      <c r="A49" s="3" t="s">
        <v>190</v>
      </c>
      <c r="B49" s="3" t="s">
        <v>22</v>
      </c>
      <c r="C49" s="3" t="s">
        <v>46</v>
      </c>
      <c r="D49" s="3" t="s">
        <v>191</v>
      </c>
      <c r="E49" s="3" t="s">
        <v>192</v>
      </c>
      <c r="F49" s="3" t="s">
        <v>202</v>
      </c>
      <c r="G49" s="3" t="s">
        <v>203</v>
      </c>
      <c r="H49" s="3" t="s">
        <v>204</v>
      </c>
      <c r="I49" s="3"/>
      <c r="J49" s="3"/>
      <c r="K49" s="3" t="s">
        <v>29</v>
      </c>
      <c r="L49" s="3"/>
      <c r="M49" s="3"/>
      <c r="N49" s="3"/>
      <c r="O49" s="3"/>
      <c r="P49" s="3"/>
      <c r="Q49" s="3" t="s">
        <v>30</v>
      </c>
      <c r="R49" s="3"/>
      <c r="S49" s="3" t="s">
        <v>31</v>
      </c>
      <c r="T49" s="3"/>
      <c r="U49" s="3"/>
    </row>
    <row r="50" customFormat="false" ht="15" hidden="false" customHeight="true" outlineLevel="0" collapsed="false">
      <c r="A50" s="3" t="s">
        <v>190</v>
      </c>
      <c r="B50" s="3" t="s">
        <v>22</v>
      </c>
      <c r="C50" s="3" t="s">
        <v>46</v>
      </c>
      <c r="D50" s="3" t="s">
        <v>191</v>
      </c>
      <c r="E50" s="3" t="s">
        <v>192</v>
      </c>
      <c r="F50" s="3" t="s">
        <v>205</v>
      </c>
      <c r="G50" s="3" t="s">
        <v>206</v>
      </c>
      <c r="H50" s="3" t="s">
        <v>207</v>
      </c>
      <c r="I50" s="3"/>
      <c r="J50" s="3"/>
      <c r="K50" s="3" t="s">
        <v>29</v>
      </c>
      <c r="L50" s="3"/>
      <c r="M50" s="3"/>
      <c r="N50" s="3"/>
      <c r="O50" s="3"/>
      <c r="P50" s="3"/>
      <c r="Q50" s="3" t="s">
        <v>30</v>
      </c>
      <c r="R50" s="3"/>
      <c r="S50" s="3" t="s">
        <v>31</v>
      </c>
      <c r="T50" s="3"/>
      <c r="U50" s="3"/>
    </row>
    <row r="51" customFormat="false" ht="15" hidden="false" customHeight="true" outlineLevel="0" collapsed="false">
      <c r="A51" s="3" t="s">
        <v>190</v>
      </c>
      <c r="B51" s="3" t="s">
        <v>22</v>
      </c>
      <c r="C51" s="3" t="s">
        <v>46</v>
      </c>
      <c r="D51" s="3" t="s">
        <v>191</v>
      </c>
      <c r="E51" s="3" t="s">
        <v>192</v>
      </c>
      <c r="F51" s="3" t="s">
        <v>208</v>
      </c>
      <c r="G51" s="3" t="s">
        <v>209</v>
      </c>
      <c r="H51" s="3" t="s">
        <v>210</v>
      </c>
      <c r="I51" s="3"/>
      <c r="J51" s="3"/>
      <c r="K51" s="3" t="s">
        <v>29</v>
      </c>
      <c r="L51" s="3"/>
      <c r="M51" s="3"/>
      <c r="N51" s="3"/>
      <c r="O51" s="3"/>
      <c r="P51" s="3"/>
      <c r="Q51" s="3" t="s">
        <v>30</v>
      </c>
      <c r="R51" s="3"/>
      <c r="S51" s="3" t="s">
        <v>31</v>
      </c>
      <c r="T51" s="3"/>
      <c r="U51" s="3"/>
    </row>
    <row r="52" customFormat="false" ht="15" hidden="false" customHeight="true" outlineLevel="0" collapsed="false">
      <c r="A52" s="3" t="s">
        <v>190</v>
      </c>
      <c r="B52" s="3" t="s">
        <v>22</v>
      </c>
      <c r="C52" s="3" t="s">
        <v>46</v>
      </c>
      <c r="D52" s="3" t="s">
        <v>191</v>
      </c>
      <c r="E52" s="3" t="s">
        <v>192</v>
      </c>
      <c r="F52" s="3" t="s">
        <v>211</v>
      </c>
      <c r="G52" s="3" t="s">
        <v>212</v>
      </c>
      <c r="H52" s="3" t="s">
        <v>213</v>
      </c>
      <c r="I52" s="3"/>
      <c r="J52" s="3"/>
      <c r="K52" s="3" t="s">
        <v>29</v>
      </c>
      <c r="L52" s="3"/>
      <c r="M52" s="3"/>
      <c r="N52" s="3"/>
      <c r="O52" s="3"/>
      <c r="P52" s="3"/>
      <c r="Q52" s="3" t="s">
        <v>30</v>
      </c>
      <c r="R52" s="3"/>
      <c r="S52" s="3" t="s">
        <v>31</v>
      </c>
      <c r="T52" s="3"/>
      <c r="U52" s="3"/>
    </row>
    <row r="53" customFormat="false" ht="15" hidden="false" customHeight="true" outlineLevel="0" collapsed="false">
      <c r="A53" s="3" t="s">
        <v>190</v>
      </c>
      <c r="B53" s="3" t="s">
        <v>22</v>
      </c>
      <c r="C53" s="3" t="s">
        <v>46</v>
      </c>
      <c r="D53" s="3" t="s">
        <v>191</v>
      </c>
      <c r="E53" s="3" t="s">
        <v>192</v>
      </c>
      <c r="F53" s="3" t="s">
        <v>214</v>
      </c>
      <c r="G53" s="3" t="s">
        <v>215</v>
      </c>
      <c r="H53" s="3"/>
      <c r="I53" s="3"/>
      <c r="J53" s="3"/>
      <c r="K53" s="3" t="s">
        <v>54</v>
      </c>
      <c r="L53" s="3"/>
      <c r="M53" s="3"/>
      <c r="N53" s="3"/>
      <c r="O53" s="3"/>
      <c r="P53" s="3"/>
      <c r="Q53" s="3" t="s">
        <v>55</v>
      </c>
      <c r="R53" s="3" t="s">
        <v>216</v>
      </c>
      <c r="S53" s="3" t="s">
        <v>31</v>
      </c>
      <c r="T53" s="3"/>
      <c r="U53" s="3"/>
    </row>
    <row r="54" customFormat="false" ht="15" hidden="false" customHeight="true" outlineLevel="0" collapsed="false">
      <c r="A54" s="3" t="s">
        <v>217</v>
      </c>
      <c r="B54" s="3" t="s">
        <v>22</v>
      </c>
      <c r="C54" s="3" t="s">
        <v>46</v>
      </c>
      <c r="D54" s="3" t="s">
        <v>218</v>
      </c>
      <c r="E54" s="3" t="s">
        <v>219</v>
      </c>
      <c r="F54" s="3"/>
      <c r="G54" s="3"/>
      <c r="H54" s="3"/>
      <c r="I54" s="3"/>
      <c r="J54" s="3"/>
      <c r="K54" s="3"/>
      <c r="L54" s="3"/>
      <c r="M54" s="3"/>
      <c r="N54" s="3"/>
      <c r="O54" s="3"/>
      <c r="P54" s="3"/>
      <c r="Q54" s="3" t="s">
        <v>220</v>
      </c>
      <c r="R54" s="3" t="s">
        <v>221</v>
      </c>
      <c r="S54" s="3" t="s">
        <v>31</v>
      </c>
      <c r="T54" s="3"/>
      <c r="U54" s="3"/>
    </row>
    <row r="55" customFormat="false" ht="15" hidden="false" customHeight="true" outlineLevel="0" collapsed="false">
      <c r="A55" s="3" t="s">
        <v>222</v>
      </c>
      <c r="B55" s="3" t="s">
        <v>22</v>
      </c>
      <c r="C55" s="3" t="s">
        <v>23</v>
      </c>
      <c r="D55" s="3"/>
      <c r="E55" s="3"/>
      <c r="F55" s="3" t="s">
        <v>223</v>
      </c>
      <c r="G55" s="3" t="s">
        <v>194</v>
      </c>
      <c r="H55" s="3" t="s">
        <v>224</v>
      </c>
      <c r="I55" s="3"/>
      <c r="J55" s="3"/>
      <c r="K55" s="3" t="s">
        <v>29</v>
      </c>
      <c r="L55" s="3"/>
      <c r="M55" s="3"/>
      <c r="N55" s="3"/>
      <c r="O55" s="3"/>
      <c r="P55" s="3"/>
      <c r="Q55" s="3" t="s">
        <v>30</v>
      </c>
      <c r="R55" s="3"/>
      <c r="S55" s="3" t="s">
        <v>31</v>
      </c>
      <c r="T55" s="3"/>
      <c r="U55" s="3"/>
    </row>
    <row r="56" customFormat="false" ht="15" hidden="false" customHeight="true" outlineLevel="0" collapsed="false">
      <c r="A56" s="3" t="s">
        <v>225</v>
      </c>
      <c r="B56" s="3" t="s">
        <v>22</v>
      </c>
      <c r="C56" s="3" t="s">
        <v>36</v>
      </c>
      <c r="D56" s="3" t="s">
        <v>24</v>
      </c>
      <c r="E56" s="3" t="s">
        <v>226</v>
      </c>
      <c r="F56" s="3" t="s">
        <v>227</v>
      </c>
      <c r="G56" s="3" t="s">
        <v>228</v>
      </c>
      <c r="H56" s="3" t="s">
        <v>229</v>
      </c>
      <c r="I56" s="3"/>
      <c r="J56" s="3"/>
      <c r="K56" s="3" t="s">
        <v>29</v>
      </c>
      <c r="L56" s="3"/>
      <c r="M56" s="3"/>
      <c r="N56" s="3"/>
      <c r="O56" s="3"/>
      <c r="P56" s="3"/>
      <c r="Q56" s="3" t="s">
        <v>30</v>
      </c>
      <c r="R56" s="3"/>
      <c r="S56" s="3" t="s">
        <v>31</v>
      </c>
      <c r="T56" s="3"/>
      <c r="U56" s="3"/>
    </row>
    <row r="57" customFormat="false" ht="15" hidden="false" customHeight="true" outlineLevel="0" collapsed="false">
      <c r="A57" s="3" t="s">
        <v>225</v>
      </c>
      <c r="B57" s="3" t="s">
        <v>22</v>
      </c>
      <c r="C57" s="3" t="s">
        <v>36</v>
      </c>
      <c r="D57" s="3" t="s">
        <v>24</v>
      </c>
      <c r="E57" s="3" t="s">
        <v>226</v>
      </c>
      <c r="F57" s="3" t="s">
        <v>230</v>
      </c>
      <c r="G57" s="3" t="s">
        <v>231</v>
      </c>
      <c r="H57" s="3" t="s">
        <v>232</v>
      </c>
      <c r="I57" s="3"/>
      <c r="J57" s="3"/>
      <c r="K57" s="3" t="s">
        <v>29</v>
      </c>
      <c r="L57" s="3"/>
      <c r="M57" s="3"/>
      <c r="N57" s="3"/>
      <c r="O57" s="3"/>
      <c r="P57" s="3"/>
      <c r="Q57" s="3" t="s">
        <v>30</v>
      </c>
      <c r="R57" s="3"/>
      <c r="S57" s="3" t="s">
        <v>31</v>
      </c>
      <c r="T57" s="3"/>
      <c r="U57" s="3"/>
    </row>
    <row r="58" customFormat="false" ht="15" hidden="false" customHeight="true" outlineLevel="0" collapsed="false">
      <c r="A58" s="3" t="s">
        <v>225</v>
      </c>
      <c r="B58" s="3" t="s">
        <v>22</v>
      </c>
      <c r="C58" s="3" t="s">
        <v>36</v>
      </c>
      <c r="D58" s="3" t="s">
        <v>24</v>
      </c>
      <c r="E58" s="3" t="s">
        <v>226</v>
      </c>
      <c r="F58" s="3" t="s">
        <v>233</v>
      </c>
      <c r="G58" s="3" t="s">
        <v>234</v>
      </c>
      <c r="H58" s="3" t="s">
        <v>235</v>
      </c>
      <c r="I58" s="3"/>
      <c r="J58" s="3"/>
      <c r="K58" s="3" t="s">
        <v>29</v>
      </c>
      <c r="L58" s="3"/>
      <c r="M58" s="3"/>
      <c r="N58" s="3"/>
      <c r="O58" s="3"/>
      <c r="P58" s="3"/>
      <c r="Q58" s="3" t="s">
        <v>30</v>
      </c>
      <c r="R58" s="3"/>
      <c r="S58" s="3" t="s">
        <v>31</v>
      </c>
      <c r="T58" s="3"/>
      <c r="U58" s="3"/>
    </row>
    <row r="59" customFormat="false" ht="15" hidden="false" customHeight="true" outlineLevel="0" collapsed="false">
      <c r="A59" s="3" t="s">
        <v>236</v>
      </c>
      <c r="B59" s="3" t="s">
        <v>22</v>
      </c>
      <c r="C59" s="3" t="s">
        <v>23</v>
      </c>
      <c r="D59" s="3" t="s">
        <v>24</v>
      </c>
      <c r="E59" s="3" t="s">
        <v>226</v>
      </c>
      <c r="F59" s="3"/>
      <c r="G59" s="3"/>
      <c r="H59" s="3"/>
      <c r="I59" s="3"/>
      <c r="J59" s="3"/>
      <c r="K59" s="3"/>
      <c r="L59" s="3"/>
      <c r="M59" s="3"/>
      <c r="N59" s="3"/>
      <c r="O59" s="3"/>
      <c r="P59" s="3"/>
      <c r="Q59" s="3" t="s">
        <v>37</v>
      </c>
      <c r="R59" s="3" t="s">
        <v>237</v>
      </c>
      <c r="S59" s="3" t="s">
        <v>31</v>
      </c>
      <c r="T59" s="3"/>
      <c r="U59" s="3"/>
    </row>
    <row r="60" customFormat="false" ht="15" hidden="false" customHeight="true" outlineLevel="0" collapsed="false">
      <c r="A60" s="3" t="s">
        <v>238</v>
      </c>
      <c r="B60" s="3" t="s">
        <v>22</v>
      </c>
      <c r="C60" s="3" t="s">
        <v>23</v>
      </c>
      <c r="D60" s="3" t="s">
        <v>169</v>
      </c>
      <c r="E60" s="3" t="s">
        <v>91</v>
      </c>
      <c r="F60" s="3"/>
      <c r="G60" s="3"/>
      <c r="H60" s="3"/>
      <c r="I60" s="3"/>
      <c r="J60" s="3"/>
      <c r="K60" s="3"/>
      <c r="L60" s="3"/>
      <c r="M60" s="3"/>
      <c r="N60" s="3"/>
      <c r="O60" s="3"/>
      <c r="P60" s="3"/>
      <c r="Q60" s="3" t="s">
        <v>37</v>
      </c>
      <c r="R60" s="3" t="s">
        <v>239</v>
      </c>
      <c r="S60" s="3" t="s">
        <v>31</v>
      </c>
      <c r="T60" s="3"/>
      <c r="U60" s="3"/>
    </row>
    <row r="61" customFormat="false" ht="15" hidden="false" customHeight="true" outlineLevel="0" collapsed="false">
      <c r="A61" s="3" t="s">
        <v>240</v>
      </c>
      <c r="B61" s="3" t="s">
        <v>22</v>
      </c>
      <c r="C61" s="3" t="s">
        <v>137</v>
      </c>
      <c r="D61" s="3" t="s">
        <v>241</v>
      </c>
      <c r="E61" s="3"/>
      <c r="F61" s="3" t="s">
        <v>242</v>
      </c>
      <c r="G61" s="3" t="s">
        <v>243</v>
      </c>
      <c r="H61" s="3"/>
      <c r="I61" s="3"/>
      <c r="J61" s="3"/>
      <c r="K61" s="3" t="s">
        <v>176</v>
      </c>
      <c r="L61" s="3"/>
      <c r="M61" s="3"/>
      <c r="N61" s="3"/>
      <c r="O61" s="3"/>
      <c r="P61" s="3"/>
      <c r="Q61" s="3" t="s">
        <v>244</v>
      </c>
      <c r="R61" s="3" t="s">
        <v>245</v>
      </c>
      <c r="S61" s="3" t="s">
        <v>31</v>
      </c>
      <c r="T61" s="3"/>
      <c r="U61" s="3"/>
    </row>
    <row r="62" customFormat="false" ht="15" hidden="false" customHeight="true" outlineLevel="0" collapsed="false">
      <c r="A62" s="3" t="s">
        <v>246</v>
      </c>
      <c r="B62" s="3" t="s">
        <v>22</v>
      </c>
      <c r="C62" s="3" t="s">
        <v>46</v>
      </c>
      <c r="D62" s="3" t="s">
        <v>247</v>
      </c>
      <c r="E62" s="3" t="s">
        <v>248</v>
      </c>
      <c r="F62" s="3" t="s">
        <v>249</v>
      </c>
      <c r="G62" s="3" t="s">
        <v>250</v>
      </c>
      <c r="H62" s="3" t="s">
        <v>251</v>
      </c>
      <c r="I62" s="3"/>
      <c r="J62" s="3"/>
      <c r="K62" s="3" t="s">
        <v>29</v>
      </c>
      <c r="L62" s="3"/>
      <c r="M62" s="3"/>
      <c r="N62" s="3"/>
      <c r="O62" s="3"/>
      <c r="P62" s="3"/>
      <c r="Q62" s="3" t="s">
        <v>30</v>
      </c>
      <c r="R62" s="3"/>
      <c r="S62" s="3" t="s">
        <v>31</v>
      </c>
      <c r="T62" s="3"/>
      <c r="U62" s="3"/>
    </row>
    <row r="63" customFormat="false" ht="15" hidden="false" customHeight="true" outlineLevel="0" collapsed="false">
      <c r="A63" s="3" t="s">
        <v>246</v>
      </c>
      <c r="B63" s="3" t="s">
        <v>22</v>
      </c>
      <c r="C63" s="3" t="s">
        <v>46</v>
      </c>
      <c r="D63" s="3" t="s">
        <v>247</v>
      </c>
      <c r="E63" s="3" t="s">
        <v>248</v>
      </c>
      <c r="F63" s="3" t="s">
        <v>252</v>
      </c>
      <c r="G63" s="3" t="s">
        <v>253</v>
      </c>
      <c r="H63" s="3" t="s">
        <v>254</v>
      </c>
      <c r="I63" s="3"/>
      <c r="J63" s="3"/>
      <c r="K63" s="3" t="s">
        <v>29</v>
      </c>
      <c r="L63" s="3"/>
      <c r="M63" s="3"/>
      <c r="N63" s="3"/>
      <c r="O63" s="3"/>
      <c r="P63" s="3"/>
      <c r="Q63" s="3" t="s">
        <v>30</v>
      </c>
      <c r="R63" s="3"/>
      <c r="S63" s="3" t="s">
        <v>31</v>
      </c>
      <c r="T63" s="3"/>
      <c r="U63" s="3"/>
    </row>
    <row r="64" customFormat="false" ht="15" hidden="false" customHeight="true" outlineLevel="0" collapsed="false">
      <c r="A64" s="3" t="s">
        <v>246</v>
      </c>
      <c r="B64" s="3" t="s">
        <v>22</v>
      </c>
      <c r="C64" s="3" t="s">
        <v>46</v>
      </c>
      <c r="D64" s="3" t="s">
        <v>247</v>
      </c>
      <c r="E64" s="3" t="s">
        <v>248</v>
      </c>
      <c r="F64" s="3" t="s">
        <v>255</v>
      </c>
      <c r="G64" s="3" t="s">
        <v>256</v>
      </c>
      <c r="H64" s="3"/>
      <c r="I64" s="3"/>
      <c r="J64" s="3"/>
      <c r="K64" s="3" t="s">
        <v>54</v>
      </c>
      <c r="L64" s="3"/>
      <c r="M64" s="3"/>
      <c r="N64" s="3"/>
      <c r="O64" s="3"/>
      <c r="P64" s="3"/>
      <c r="Q64" s="3" t="s">
        <v>55</v>
      </c>
      <c r="R64" s="3" t="s">
        <v>257</v>
      </c>
      <c r="S64" s="3" t="s">
        <v>31</v>
      </c>
      <c r="T64" s="3"/>
      <c r="U64" s="3"/>
    </row>
    <row r="65" customFormat="false" ht="15" hidden="false" customHeight="true" outlineLevel="0" collapsed="false">
      <c r="A65" s="3" t="s">
        <v>258</v>
      </c>
      <c r="B65" s="3" t="s">
        <v>22</v>
      </c>
      <c r="C65" s="3" t="s">
        <v>23</v>
      </c>
      <c r="D65" s="3" t="s">
        <v>24</v>
      </c>
      <c r="E65" s="3" t="s">
        <v>259</v>
      </c>
      <c r="F65" s="3"/>
      <c r="G65" s="3"/>
      <c r="H65" s="3"/>
      <c r="I65" s="3"/>
      <c r="J65" s="3"/>
      <c r="K65" s="3"/>
      <c r="L65" s="3"/>
      <c r="M65" s="3"/>
      <c r="N65" s="3"/>
      <c r="O65" s="3"/>
      <c r="P65" s="3"/>
      <c r="Q65" s="3" t="s">
        <v>37</v>
      </c>
      <c r="R65" s="3" t="s">
        <v>260</v>
      </c>
      <c r="S65" s="3" t="s">
        <v>31</v>
      </c>
      <c r="T65" s="3"/>
      <c r="U65" s="3"/>
    </row>
    <row r="66" customFormat="false" ht="15" hidden="false" customHeight="true" outlineLevel="0" collapsed="false">
      <c r="A66" s="3" t="s">
        <v>261</v>
      </c>
      <c r="B66" s="3" t="s">
        <v>22</v>
      </c>
      <c r="C66" s="3" t="s">
        <v>23</v>
      </c>
      <c r="D66" s="3" t="s">
        <v>262</v>
      </c>
      <c r="E66" s="3" t="s">
        <v>59</v>
      </c>
      <c r="F66" s="3"/>
      <c r="G66" s="3"/>
      <c r="H66" s="3"/>
      <c r="I66" s="3"/>
      <c r="J66" s="3"/>
      <c r="K66" s="3"/>
      <c r="L66" s="3"/>
      <c r="M66" s="3"/>
      <c r="N66" s="3"/>
      <c r="O66" s="3"/>
      <c r="P66" s="3"/>
      <c r="Q66" s="3" t="s">
        <v>37</v>
      </c>
      <c r="R66" s="3" t="s">
        <v>263</v>
      </c>
      <c r="S66" s="3" t="s">
        <v>31</v>
      </c>
      <c r="T66" s="3"/>
      <c r="U66" s="3"/>
    </row>
    <row r="67" customFormat="false" ht="15" hidden="false" customHeight="true" outlineLevel="0" collapsed="false">
      <c r="A67" s="3" t="s">
        <v>264</v>
      </c>
      <c r="B67" s="3" t="s">
        <v>22</v>
      </c>
      <c r="C67" s="3" t="s">
        <v>36</v>
      </c>
      <c r="D67" s="3" t="s">
        <v>24</v>
      </c>
      <c r="E67" s="3" t="s">
        <v>67</v>
      </c>
      <c r="F67" s="3" t="s">
        <v>265</v>
      </c>
      <c r="G67" s="3" t="s">
        <v>266</v>
      </c>
      <c r="H67" s="3"/>
      <c r="I67" s="3"/>
      <c r="J67" s="3" t="s">
        <v>267</v>
      </c>
      <c r="K67" s="3" t="s">
        <v>29</v>
      </c>
      <c r="L67" s="3"/>
      <c r="M67" s="3"/>
      <c r="N67" s="3"/>
      <c r="O67" s="3"/>
      <c r="P67" s="3"/>
      <c r="Q67" s="3" t="s">
        <v>30</v>
      </c>
      <c r="R67" s="3"/>
      <c r="S67" s="3" t="s">
        <v>31</v>
      </c>
      <c r="T67" s="3"/>
      <c r="U67" s="3"/>
    </row>
    <row r="68" customFormat="false" ht="15" hidden="false" customHeight="true" outlineLevel="0" collapsed="false">
      <c r="A68" s="3" t="s">
        <v>264</v>
      </c>
      <c r="B68" s="3" t="s">
        <v>22</v>
      </c>
      <c r="C68" s="3" t="s">
        <v>36</v>
      </c>
      <c r="D68" s="3" t="s">
        <v>24</v>
      </c>
      <c r="E68" s="3" t="s">
        <v>67</v>
      </c>
      <c r="F68" s="3" t="s">
        <v>268</v>
      </c>
      <c r="G68" s="3" t="s">
        <v>269</v>
      </c>
      <c r="H68" s="3"/>
      <c r="I68" s="3"/>
      <c r="J68" s="3" t="s">
        <v>270</v>
      </c>
      <c r="K68" s="3" t="s">
        <v>29</v>
      </c>
      <c r="L68" s="3"/>
      <c r="M68" s="3"/>
      <c r="N68" s="3"/>
      <c r="O68" s="3"/>
      <c r="P68" s="3"/>
      <c r="Q68" s="3" t="s">
        <v>30</v>
      </c>
      <c r="R68" s="3"/>
      <c r="S68" s="3" t="s">
        <v>31</v>
      </c>
      <c r="T68" s="3"/>
      <c r="U68" s="3"/>
    </row>
    <row r="69" customFormat="false" ht="15" hidden="false" customHeight="true" outlineLevel="0" collapsed="false">
      <c r="A69" s="3" t="s">
        <v>264</v>
      </c>
      <c r="B69" s="3" t="s">
        <v>22</v>
      </c>
      <c r="C69" s="3" t="s">
        <v>36</v>
      </c>
      <c r="D69" s="3" t="s">
        <v>24</v>
      </c>
      <c r="E69" s="3" t="s">
        <v>67</v>
      </c>
      <c r="F69" s="3" t="s">
        <v>271</v>
      </c>
      <c r="G69" s="3" t="s">
        <v>266</v>
      </c>
      <c r="H69" s="3"/>
      <c r="I69" s="3"/>
      <c r="J69" s="3" t="s">
        <v>272</v>
      </c>
      <c r="K69" s="3" t="s">
        <v>29</v>
      </c>
      <c r="L69" s="3"/>
      <c r="M69" s="3"/>
      <c r="N69" s="3"/>
      <c r="O69" s="3"/>
      <c r="P69" s="3"/>
      <c r="Q69" s="3" t="s">
        <v>30</v>
      </c>
      <c r="R69" s="3"/>
      <c r="S69" s="3" t="s">
        <v>31</v>
      </c>
      <c r="T69" s="3"/>
      <c r="U69" s="3"/>
    </row>
    <row r="70" customFormat="false" ht="15" hidden="false" customHeight="true" outlineLevel="0" collapsed="false">
      <c r="A70" s="3" t="s">
        <v>273</v>
      </c>
      <c r="B70" s="3" t="s">
        <v>22</v>
      </c>
      <c r="C70" s="3" t="s">
        <v>23</v>
      </c>
      <c r="D70" s="3"/>
      <c r="E70" s="3"/>
      <c r="F70" s="3" t="s">
        <v>274</v>
      </c>
      <c r="G70" s="3" t="s">
        <v>275</v>
      </c>
      <c r="H70" s="3" t="s">
        <v>276</v>
      </c>
      <c r="I70" s="3"/>
      <c r="J70" s="3"/>
      <c r="K70" s="3" t="s">
        <v>29</v>
      </c>
      <c r="L70" s="3"/>
      <c r="M70" s="3"/>
      <c r="N70" s="3"/>
      <c r="O70" s="3"/>
      <c r="P70" s="3"/>
      <c r="Q70" s="3" t="s">
        <v>30</v>
      </c>
      <c r="R70" s="3"/>
      <c r="S70" s="3" t="s">
        <v>31</v>
      </c>
      <c r="T70" s="3"/>
      <c r="U70" s="3"/>
    </row>
    <row r="71" customFormat="false" ht="15" hidden="false" customHeight="true" outlineLevel="0" collapsed="false">
      <c r="A71" s="3" t="s">
        <v>277</v>
      </c>
      <c r="B71" s="3" t="s">
        <v>22</v>
      </c>
      <c r="C71" s="3" t="s">
        <v>23</v>
      </c>
      <c r="D71" s="3" t="s">
        <v>24</v>
      </c>
      <c r="E71" s="3" t="s">
        <v>67</v>
      </c>
      <c r="F71" s="3"/>
      <c r="G71" s="3"/>
      <c r="H71" s="3"/>
      <c r="I71" s="3"/>
      <c r="J71" s="3"/>
      <c r="K71" s="3"/>
      <c r="L71" s="3"/>
      <c r="M71" s="3"/>
      <c r="N71" s="3"/>
      <c r="O71" s="3"/>
      <c r="P71" s="3"/>
      <c r="Q71" s="3" t="s">
        <v>37</v>
      </c>
      <c r="R71" s="3" t="s">
        <v>278</v>
      </c>
      <c r="S71" s="3" t="s">
        <v>31</v>
      </c>
      <c r="T71" s="3"/>
      <c r="U71" s="3"/>
    </row>
    <row r="72" customFormat="false" ht="15" hidden="false" customHeight="true" outlineLevel="0" collapsed="false">
      <c r="A72" s="3" t="s">
        <v>279</v>
      </c>
      <c r="B72" s="3" t="s">
        <v>22</v>
      </c>
      <c r="C72" s="3" t="s">
        <v>23</v>
      </c>
      <c r="D72" s="3" t="s">
        <v>24</v>
      </c>
      <c r="E72" s="3" t="s">
        <v>67</v>
      </c>
      <c r="F72" s="3"/>
      <c r="G72" s="3"/>
      <c r="H72" s="3"/>
      <c r="I72" s="3"/>
      <c r="J72" s="3"/>
      <c r="K72" s="3"/>
      <c r="L72" s="3"/>
      <c r="M72" s="3"/>
      <c r="N72" s="3"/>
      <c r="O72" s="3"/>
      <c r="P72" s="3"/>
      <c r="Q72" s="3" t="s">
        <v>37</v>
      </c>
      <c r="R72" s="3" t="s">
        <v>280</v>
      </c>
      <c r="S72" s="3" t="s">
        <v>31</v>
      </c>
      <c r="T72" s="3"/>
      <c r="U72" s="3"/>
    </row>
    <row r="73" customFormat="false" ht="15" hidden="false" customHeight="true" outlineLevel="0" collapsed="false">
      <c r="A73" s="3" t="s">
        <v>281</v>
      </c>
      <c r="B73" s="3" t="s">
        <v>22</v>
      </c>
      <c r="C73" s="3" t="s">
        <v>23</v>
      </c>
      <c r="D73" s="3" t="s">
        <v>24</v>
      </c>
      <c r="E73" s="3" t="s">
        <v>59</v>
      </c>
      <c r="F73" s="3"/>
      <c r="G73" s="3"/>
      <c r="H73" s="3"/>
      <c r="I73" s="3"/>
      <c r="J73" s="3"/>
      <c r="K73" s="3"/>
      <c r="L73" s="3"/>
      <c r="M73" s="3"/>
      <c r="N73" s="3"/>
      <c r="O73" s="3"/>
      <c r="P73" s="3"/>
      <c r="Q73" s="3" t="s">
        <v>37</v>
      </c>
      <c r="R73" s="3" t="s">
        <v>172</v>
      </c>
      <c r="S73" s="3" t="s">
        <v>31</v>
      </c>
      <c r="T73" s="3"/>
      <c r="U73" s="3"/>
    </row>
    <row r="74" customFormat="false" ht="15" hidden="false" customHeight="true" outlineLevel="0" collapsed="false">
      <c r="A74" s="3" t="s">
        <v>282</v>
      </c>
      <c r="B74" s="3" t="s">
        <v>22</v>
      </c>
      <c r="C74" s="3" t="s">
        <v>36</v>
      </c>
      <c r="D74" s="3" t="s">
        <v>24</v>
      </c>
      <c r="E74" s="3" t="s">
        <v>283</v>
      </c>
      <c r="F74" s="3" t="s">
        <v>284</v>
      </c>
      <c r="G74" s="3" t="s">
        <v>285</v>
      </c>
      <c r="H74" s="3" t="s">
        <v>286</v>
      </c>
      <c r="I74" s="3"/>
      <c r="J74" s="3"/>
      <c r="K74" s="3" t="s">
        <v>29</v>
      </c>
      <c r="L74" s="3"/>
      <c r="M74" s="3"/>
      <c r="N74" s="3"/>
      <c r="O74" s="3"/>
      <c r="P74" s="3"/>
      <c r="Q74" s="3" t="s">
        <v>30</v>
      </c>
      <c r="R74" s="3"/>
      <c r="S74" s="3" t="s">
        <v>31</v>
      </c>
      <c r="T74" s="3"/>
      <c r="U74" s="3"/>
    </row>
    <row r="75" customFormat="false" ht="15" hidden="false" customHeight="true" outlineLevel="0" collapsed="false">
      <c r="A75" s="3" t="s">
        <v>287</v>
      </c>
      <c r="B75" s="3" t="s">
        <v>22</v>
      </c>
      <c r="C75" s="3" t="s">
        <v>23</v>
      </c>
      <c r="D75" s="3" t="s">
        <v>24</v>
      </c>
      <c r="E75" s="3" t="s">
        <v>283</v>
      </c>
      <c r="F75" s="3"/>
      <c r="G75" s="3"/>
      <c r="H75" s="3"/>
      <c r="I75" s="3"/>
      <c r="J75" s="3"/>
      <c r="K75" s="3"/>
      <c r="L75" s="3"/>
      <c r="M75" s="3"/>
      <c r="N75" s="3"/>
      <c r="O75" s="3"/>
      <c r="P75" s="3"/>
      <c r="Q75" s="3" t="s">
        <v>37</v>
      </c>
      <c r="R75" s="3" t="s">
        <v>288</v>
      </c>
      <c r="S75" s="3" t="s">
        <v>31</v>
      </c>
      <c r="T75" s="3"/>
      <c r="U75" s="3"/>
    </row>
    <row r="76" customFormat="false" ht="15" hidden="false" customHeight="true" outlineLevel="0" collapsed="false">
      <c r="A76" s="3" t="s">
        <v>289</v>
      </c>
      <c r="B76" s="3" t="s">
        <v>22</v>
      </c>
      <c r="C76" s="3" t="s">
        <v>36</v>
      </c>
      <c r="D76" s="3" t="s">
        <v>24</v>
      </c>
      <c r="E76" s="3" t="s">
        <v>153</v>
      </c>
      <c r="F76" s="3" t="s">
        <v>290</v>
      </c>
      <c r="G76" s="3" t="s">
        <v>291</v>
      </c>
      <c r="H76" s="3"/>
      <c r="I76" s="3"/>
      <c r="J76" s="3" t="s">
        <v>292</v>
      </c>
      <c r="K76" s="3" t="s">
        <v>29</v>
      </c>
      <c r="L76" s="3"/>
      <c r="M76" s="3"/>
      <c r="N76" s="3"/>
      <c r="O76" s="3"/>
      <c r="P76" s="3"/>
      <c r="Q76" s="3" t="s">
        <v>30</v>
      </c>
      <c r="R76" s="3"/>
      <c r="S76" s="3" t="s">
        <v>31</v>
      </c>
      <c r="T76" s="3"/>
      <c r="U76" s="3"/>
    </row>
    <row r="77" customFormat="false" ht="15" hidden="false" customHeight="true" outlineLevel="0" collapsed="false">
      <c r="A77" s="3" t="s">
        <v>289</v>
      </c>
      <c r="B77" s="3" t="s">
        <v>22</v>
      </c>
      <c r="C77" s="3" t="s">
        <v>36</v>
      </c>
      <c r="D77" s="3" t="s">
        <v>24</v>
      </c>
      <c r="E77" s="3" t="s">
        <v>153</v>
      </c>
      <c r="F77" s="3" t="s">
        <v>293</v>
      </c>
      <c r="G77" s="3" t="s">
        <v>294</v>
      </c>
      <c r="H77" s="3"/>
      <c r="I77" s="3"/>
      <c r="J77" s="3" t="s">
        <v>295</v>
      </c>
      <c r="K77" s="3" t="s">
        <v>29</v>
      </c>
      <c r="L77" s="3"/>
      <c r="M77" s="3"/>
      <c r="N77" s="3"/>
      <c r="O77" s="3"/>
      <c r="P77" s="3"/>
      <c r="Q77" s="3" t="s">
        <v>30</v>
      </c>
      <c r="R77" s="3"/>
      <c r="S77" s="3" t="s">
        <v>31</v>
      </c>
      <c r="T77" s="3"/>
      <c r="U77" s="3"/>
    </row>
    <row r="78" customFormat="false" ht="15" hidden="false" customHeight="true" outlineLevel="0" collapsed="false">
      <c r="A78" s="3" t="s">
        <v>289</v>
      </c>
      <c r="B78" s="3" t="s">
        <v>22</v>
      </c>
      <c r="C78" s="3" t="s">
        <v>36</v>
      </c>
      <c r="D78" s="3" t="s">
        <v>24</v>
      </c>
      <c r="E78" s="3" t="s">
        <v>153</v>
      </c>
      <c r="F78" s="3" t="s">
        <v>296</v>
      </c>
      <c r="G78" s="3" t="s">
        <v>297</v>
      </c>
      <c r="H78" s="3"/>
      <c r="I78" s="3"/>
      <c r="J78" s="3" t="s">
        <v>298</v>
      </c>
      <c r="K78" s="3" t="s">
        <v>29</v>
      </c>
      <c r="L78" s="3"/>
      <c r="M78" s="3"/>
      <c r="N78" s="3"/>
      <c r="O78" s="3"/>
      <c r="P78" s="3"/>
      <c r="Q78" s="3" t="s">
        <v>30</v>
      </c>
      <c r="R78" s="3"/>
      <c r="S78" s="3" t="s">
        <v>31</v>
      </c>
      <c r="T78" s="3"/>
      <c r="U78" s="3"/>
    </row>
    <row r="79" customFormat="false" ht="15" hidden="false" customHeight="true" outlineLevel="0" collapsed="false">
      <c r="A79" s="3" t="s">
        <v>289</v>
      </c>
      <c r="B79" s="3" t="s">
        <v>22</v>
      </c>
      <c r="C79" s="3" t="s">
        <v>36</v>
      </c>
      <c r="D79" s="3" t="s">
        <v>24</v>
      </c>
      <c r="E79" s="3" t="s">
        <v>153</v>
      </c>
      <c r="F79" s="3" t="s">
        <v>299</v>
      </c>
      <c r="G79" s="3" t="s">
        <v>300</v>
      </c>
      <c r="H79" s="3"/>
      <c r="I79" s="3"/>
      <c r="J79" s="3" t="s">
        <v>301</v>
      </c>
      <c r="K79" s="3" t="s">
        <v>29</v>
      </c>
      <c r="L79" s="3"/>
      <c r="M79" s="3"/>
      <c r="N79" s="3"/>
      <c r="O79" s="3"/>
      <c r="P79" s="3"/>
      <c r="Q79" s="3" t="s">
        <v>30</v>
      </c>
      <c r="R79" s="3"/>
      <c r="S79" s="3" t="s">
        <v>31</v>
      </c>
      <c r="T79" s="3"/>
      <c r="U79" s="3"/>
    </row>
    <row r="80" customFormat="false" ht="15" hidden="false" customHeight="true" outlineLevel="0" collapsed="false">
      <c r="A80" s="3" t="s">
        <v>302</v>
      </c>
      <c r="B80" s="3" t="s">
        <v>22</v>
      </c>
      <c r="C80" s="3" t="s">
        <v>23</v>
      </c>
      <c r="D80" s="3" t="s">
        <v>24</v>
      </c>
      <c r="E80" s="3" t="s">
        <v>153</v>
      </c>
      <c r="F80" s="3"/>
      <c r="G80" s="3"/>
      <c r="H80" s="3"/>
      <c r="I80" s="3"/>
      <c r="J80" s="3"/>
      <c r="K80" s="3"/>
      <c r="L80" s="3"/>
      <c r="M80" s="3"/>
      <c r="N80" s="3"/>
      <c r="O80" s="3"/>
      <c r="P80" s="3"/>
      <c r="Q80" s="3" t="s">
        <v>37</v>
      </c>
      <c r="R80" s="3" t="s">
        <v>303</v>
      </c>
      <c r="S80" s="3" t="s">
        <v>31</v>
      </c>
      <c r="T80" s="3"/>
      <c r="U80" s="3"/>
    </row>
    <row r="81" customFormat="false" ht="15" hidden="false" customHeight="true" outlineLevel="0" collapsed="false">
      <c r="A81" s="3" t="s">
        <v>304</v>
      </c>
      <c r="B81" s="3" t="s">
        <v>22</v>
      </c>
      <c r="C81" s="3" t="s">
        <v>23</v>
      </c>
      <c r="D81" s="3" t="s">
        <v>24</v>
      </c>
      <c r="E81" s="3" t="s">
        <v>153</v>
      </c>
      <c r="F81" s="3"/>
      <c r="G81" s="3"/>
      <c r="H81" s="3"/>
      <c r="I81" s="3"/>
      <c r="J81" s="3"/>
      <c r="K81" s="3"/>
      <c r="L81" s="3"/>
      <c r="M81" s="3"/>
      <c r="N81" s="3"/>
      <c r="O81" s="3"/>
      <c r="P81" s="3"/>
      <c r="Q81" s="3" t="s">
        <v>37</v>
      </c>
      <c r="R81" s="3" t="s">
        <v>305</v>
      </c>
      <c r="S81" s="3" t="s">
        <v>31</v>
      </c>
      <c r="T81" s="3"/>
      <c r="U81" s="3"/>
    </row>
    <row r="82" customFormat="false" ht="15" hidden="false" customHeight="true" outlineLevel="0" collapsed="false">
      <c r="A82" s="3" t="s">
        <v>306</v>
      </c>
      <c r="B82" s="3" t="s">
        <v>22</v>
      </c>
      <c r="C82" s="3" t="s">
        <v>36</v>
      </c>
      <c r="D82" s="3" t="s">
        <v>307</v>
      </c>
      <c r="E82" s="3" t="s">
        <v>308</v>
      </c>
      <c r="F82" s="3" t="s">
        <v>309</v>
      </c>
      <c r="G82" s="3" t="s">
        <v>310</v>
      </c>
      <c r="H82" s="3" t="s">
        <v>311</v>
      </c>
      <c r="I82" s="3"/>
      <c r="J82" s="3"/>
      <c r="K82" s="3" t="s">
        <v>29</v>
      </c>
      <c r="L82" s="3"/>
      <c r="M82" s="3"/>
      <c r="N82" s="3"/>
      <c r="O82" s="3"/>
      <c r="P82" s="3"/>
      <c r="Q82" s="3" t="s">
        <v>30</v>
      </c>
      <c r="R82" s="3"/>
      <c r="S82" s="3" t="s">
        <v>31</v>
      </c>
      <c r="T82" s="3"/>
      <c r="U82" s="3"/>
    </row>
    <row r="83" customFormat="false" ht="15" hidden="false" customHeight="true" outlineLevel="0" collapsed="false">
      <c r="A83" s="3" t="s">
        <v>306</v>
      </c>
      <c r="B83" s="3" t="s">
        <v>22</v>
      </c>
      <c r="C83" s="3" t="s">
        <v>36</v>
      </c>
      <c r="D83" s="3" t="s">
        <v>307</v>
      </c>
      <c r="E83" s="3" t="s">
        <v>308</v>
      </c>
      <c r="F83" s="3" t="s">
        <v>312</v>
      </c>
      <c r="G83" s="3" t="s">
        <v>313</v>
      </c>
      <c r="H83" s="3" t="s">
        <v>314</v>
      </c>
      <c r="I83" s="3"/>
      <c r="J83" s="3"/>
      <c r="K83" s="3" t="s">
        <v>29</v>
      </c>
      <c r="L83" s="3"/>
      <c r="M83" s="3"/>
      <c r="N83" s="3"/>
      <c r="O83" s="3"/>
      <c r="P83" s="3"/>
      <c r="Q83" s="3" t="s">
        <v>30</v>
      </c>
      <c r="R83" s="3"/>
      <c r="S83" s="3" t="s">
        <v>31</v>
      </c>
      <c r="T83" s="3"/>
      <c r="U83" s="3"/>
    </row>
    <row r="84" customFormat="false" ht="15" hidden="false" customHeight="true" outlineLevel="0" collapsed="false">
      <c r="A84" s="3" t="s">
        <v>306</v>
      </c>
      <c r="B84" s="3" t="s">
        <v>22</v>
      </c>
      <c r="C84" s="3" t="s">
        <v>36</v>
      </c>
      <c r="D84" s="3" t="s">
        <v>307</v>
      </c>
      <c r="E84" s="3" t="s">
        <v>308</v>
      </c>
      <c r="F84" s="3" t="s">
        <v>315</v>
      </c>
      <c r="G84" s="3" t="s">
        <v>194</v>
      </c>
      <c r="H84" s="3" t="s">
        <v>316</v>
      </c>
      <c r="I84" s="3"/>
      <c r="J84" s="3"/>
      <c r="K84" s="3" t="s">
        <v>29</v>
      </c>
      <c r="L84" s="3"/>
      <c r="M84" s="3"/>
      <c r="N84" s="3"/>
      <c r="O84" s="3"/>
      <c r="P84" s="3"/>
      <c r="Q84" s="3" t="s">
        <v>30</v>
      </c>
      <c r="R84" s="3"/>
      <c r="S84" s="3" t="s">
        <v>31</v>
      </c>
      <c r="T84" s="3"/>
      <c r="U84" s="3"/>
    </row>
    <row r="85" customFormat="false" ht="15" hidden="false" customHeight="true" outlineLevel="0" collapsed="false">
      <c r="A85" s="3" t="s">
        <v>306</v>
      </c>
      <c r="B85" s="3" t="s">
        <v>22</v>
      </c>
      <c r="C85" s="3" t="s">
        <v>36</v>
      </c>
      <c r="D85" s="3" t="s">
        <v>307</v>
      </c>
      <c r="E85" s="3" t="s">
        <v>308</v>
      </c>
      <c r="F85" s="3" t="s">
        <v>317</v>
      </c>
      <c r="G85" s="3" t="s">
        <v>318</v>
      </c>
      <c r="H85" s="3"/>
      <c r="I85" s="3"/>
      <c r="J85" s="3"/>
      <c r="K85" s="3" t="s">
        <v>54</v>
      </c>
      <c r="L85" s="3"/>
      <c r="M85" s="3"/>
      <c r="N85" s="3"/>
      <c r="O85" s="3"/>
      <c r="P85" s="3"/>
      <c r="Q85" s="3" t="s">
        <v>55</v>
      </c>
      <c r="R85" s="3" t="s">
        <v>319</v>
      </c>
      <c r="S85" s="3" t="s">
        <v>31</v>
      </c>
      <c r="T85" s="3"/>
      <c r="U85" s="3"/>
    </row>
    <row r="86" customFormat="false" ht="15" hidden="false" customHeight="true" outlineLevel="0" collapsed="false">
      <c r="A86" s="3" t="s">
        <v>306</v>
      </c>
      <c r="B86" s="3" t="s">
        <v>22</v>
      </c>
      <c r="C86" s="3" t="s">
        <v>36</v>
      </c>
      <c r="D86" s="3" t="s">
        <v>307</v>
      </c>
      <c r="E86" s="3" t="s">
        <v>308</v>
      </c>
      <c r="F86" s="3" t="s">
        <v>320</v>
      </c>
      <c r="G86" s="3" t="s">
        <v>321</v>
      </c>
      <c r="H86" s="3"/>
      <c r="I86" s="3"/>
      <c r="J86" s="3"/>
      <c r="K86" s="3" t="s">
        <v>54</v>
      </c>
      <c r="L86" s="3"/>
      <c r="M86" s="3"/>
      <c r="N86" s="3"/>
      <c r="O86" s="3"/>
      <c r="P86" s="3"/>
      <c r="Q86" s="3" t="s">
        <v>55</v>
      </c>
      <c r="R86" s="3" t="s">
        <v>322</v>
      </c>
      <c r="S86" s="3" t="s">
        <v>31</v>
      </c>
      <c r="T86" s="3"/>
      <c r="U86" s="3"/>
    </row>
    <row r="87" customFormat="false" ht="15" hidden="false" customHeight="true" outlineLevel="0" collapsed="false">
      <c r="A87" s="3" t="s">
        <v>306</v>
      </c>
      <c r="B87" s="3" t="s">
        <v>22</v>
      </c>
      <c r="C87" s="3" t="s">
        <v>36</v>
      </c>
      <c r="D87" s="3" t="s">
        <v>307</v>
      </c>
      <c r="E87" s="3" t="s">
        <v>308</v>
      </c>
      <c r="F87" s="3" t="s">
        <v>323</v>
      </c>
      <c r="G87" s="3" t="s">
        <v>324</v>
      </c>
      <c r="H87" s="3"/>
      <c r="I87" s="3"/>
      <c r="J87" s="3"/>
      <c r="K87" s="3" t="s">
        <v>54</v>
      </c>
      <c r="L87" s="3"/>
      <c r="M87" s="3"/>
      <c r="N87" s="3"/>
      <c r="O87" s="3"/>
      <c r="P87" s="3"/>
      <c r="Q87" s="3" t="s">
        <v>55</v>
      </c>
      <c r="R87" s="3" t="s">
        <v>325</v>
      </c>
      <c r="S87" s="3" t="s">
        <v>31</v>
      </c>
      <c r="T87" s="3"/>
      <c r="U87" s="3"/>
    </row>
    <row r="88" customFormat="false" ht="15" hidden="false" customHeight="true" outlineLevel="0" collapsed="false">
      <c r="A88" s="3" t="s">
        <v>306</v>
      </c>
      <c r="B88" s="3" t="s">
        <v>22</v>
      </c>
      <c r="C88" s="3" t="s">
        <v>36</v>
      </c>
      <c r="D88" s="3" t="s">
        <v>307</v>
      </c>
      <c r="E88" s="3" t="s">
        <v>308</v>
      </c>
      <c r="F88" s="3" t="s">
        <v>326</v>
      </c>
      <c r="G88" s="3" t="s">
        <v>327</v>
      </c>
      <c r="H88" s="3"/>
      <c r="I88" s="3"/>
      <c r="J88" s="3"/>
      <c r="K88" s="3" t="s">
        <v>54</v>
      </c>
      <c r="L88" s="3"/>
      <c r="M88" s="3"/>
      <c r="N88" s="3"/>
      <c r="O88" s="3"/>
      <c r="P88" s="3"/>
      <c r="Q88" s="3" t="s">
        <v>55</v>
      </c>
      <c r="R88" s="3" t="s">
        <v>328</v>
      </c>
      <c r="S88" s="3" t="s">
        <v>31</v>
      </c>
      <c r="T88" s="3"/>
      <c r="U88" s="3"/>
    </row>
    <row r="89" customFormat="false" ht="15" hidden="false" customHeight="true" outlineLevel="0" collapsed="false">
      <c r="A89" s="3" t="s">
        <v>329</v>
      </c>
      <c r="B89" s="3" t="s">
        <v>22</v>
      </c>
      <c r="C89" s="3" t="s">
        <v>23</v>
      </c>
      <c r="D89" s="3" t="s">
        <v>58</v>
      </c>
      <c r="E89" s="3" t="s">
        <v>25</v>
      </c>
      <c r="F89" s="3"/>
      <c r="G89" s="3"/>
      <c r="H89" s="3"/>
      <c r="I89" s="3"/>
      <c r="J89" s="3"/>
      <c r="K89" s="3"/>
      <c r="L89" s="3"/>
      <c r="M89" s="3"/>
      <c r="N89" s="3"/>
      <c r="O89" s="3"/>
      <c r="P89" s="3"/>
      <c r="Q89" s="3" t="s">
        <v>37</v>
      </c>
      <c r="R89" s="3" t="s">
        <v>330</v>
      </c>
      <c r="S89" s="3" t="s">
        <v>31</v>
      </c>
      <c r="T89" s="3"/>
      <c r="U89" s="3"/>
    </row>
    <row r="90" customFormat="false" ht="15" hidden="false" customHeight="true" outlineLevel="0" collapsed="false">
      <c r="A90" s="3" t="s">
        <v>331</v>
      </c>
      <c r="B90" s="3" t="s">
        <v>22</v>
      </c>
      <c r="C90" s="3" t="s">
        <v>36</v>
      </c>
      <c r="D90" s="3" t="s">
        <v>43</v>
      </c>
      <c r="E90" s="3" t="s">
        <v>25</v>
      </c>
      <c r="F90" s="3"/>
      <c r="G90" s="3"/>
      <c r="H90" s="3"/>
      <c r="I90" s="3"/>
      <c r="J90" s="3"/>
      <c r="K90" s="3"/>
      <c r="L90" s="3"/>
      <c r="M90" s="3"/>
      <c r="N90" s="3"/>
      <c r="O90" s="3"/>
      <c r="P90" s="3"/>
      <c r="Q90" s="3" t="s">
        <v>37</v>
      </c>
      <c r="R90" s="3" t="s">
        <v>332</v>
      </c>
      <c r="S90" s="3" t="s">
        <v>31</v>
      </c>
      <c r="T90" s="3"/>
      <c r="U90" s="3"/>
    </row>
    <row r="91" customFormat="false" ht="15" hidden="false" customHeight="true" outlineLevel="0" collapsed="false">
      <c r="A91" s="3" t="s">
        <v>333</v>
      </c>
      <c r="B91" s="3" t="s">
        <v>22</v>
      </c>
      <c r="C91" s="3" t="s">
        <v>137</v>
      </c>
      <c r="D91" s="3" t="s">
        <v>334</v>
      </c>
      <c r="E91" s="3" t="s">
        <v>335</v>
      </c>
      <c r="F91" s="3" t="s">
        <v>336</v>
      </c>
      <c r="G91" s="3" t="s">
        <v>73</v>
      </c>
      <c r="H91" s="3" t="s">
        <v>337</v>
      </c>
      <c r="I91" s="3"/>
      <c r="J91" s="3"/>
      <c r="K91" s="3" t="s">
        <v>29</v>
      </c>
      <c r="L91" s="3"/>
      <c r="M91" s="3"/>
      <c r="N91" s="3"/>
      <c r="O91" s="3" t="s">
        <v>338</v>
      </c>
      <c r="P91" s="3"/>
      <c r="Q91" s="3" t="s">
        <v>30</v>
      </c>
      <c r="R91" s="3"/>
      <c r="S91" s="3" t="s">
        <v>31</v>
      </c>
      <c r="T91" s="3"/>
      <c r="U91" s="3"/>
    </row>
    <row r="92" customFormat="false" ht="15" hidden="false" customHeight="true" outlineLevel="0" collapsed="false">
      <c r="A92" s="3" t="s">
        <v>333</v>
      </c>
      <c r="B92" s="3" t="s">
        <v>22</v>
      </c>
      <c r="C92" s="3" t="s">
        <v>137</v>
      </c>
      <c r="D92" s="3" t="s">
        <v>334</v>
      </c>
      <c r="E92" s="3" t="s">
        <v>335</v>
      </c>
      <c r="F92" s="3" t="s">
        <v>339</v>
      </c>
      <c r="G92" s="3" t="s">
        <v>340</v>
      </c>
      <c r="H92" s="3"/>
      <c r="I92" s="3"/>
      <c r="J92" s="3"/>
      <c r="K92" s="3" t="s">
        <v>54</v>
      </c>
      <c r="L92" s="3"/>
      <c r="M92" s="3"/>
      <c r="N92" s="3"/>
      <c r="O92" s="3" t="s">
        <v>338</v>
      </c>
      <c r="P92" s="3"/>
      <c r="Q92" s="3" t="s">
        <v>55</v>
      </c>
      <c r="R92" s="3" t="s">
        <v>341</v>
      </c>
      <c r="S92" s="3" t="s">
        <v>31</v>
      </c>
      <c r="T92" s="3"/>
      <c r="U92" s="3"/>
    </row>
    <row r="93" customFormat="false" ht="15" hidden="false" customHeight="true" outlineLevel="0" collapsed="false">
      <c r="A93" s="3" t="s">
        <v>342</v>
      </c>
      <c r="B93" s="3" t="s">
        <v>22</v>
      </c>
      <c r="C93" s="3" t="s">
        <v>36</v>
      </c>
      <c r="D93" s="3" t="s">
        <v>85</v>
      </c>
      <c r="E93" s="3" t="s">
        <v>25</v>
      </c>
      <c r="F93" s="3"/>
      <c r="G93" s="3"/>
      <c r="H93" s="3"/>
      <c r="I93" s="3"/>
      <c r="J93" s="3"/>
      <c r="K93" s="3"/>
      <c r="L93" s="3"/>
      <c r="M93" s="3"/>
      <c r="N93" s="3"/>
      <c r="O93" s="3"/>
      <c r="P93" s="3"/>
      <c r="Q93" s="3" t="s">
        <v>37</v>
      </c>
      <c r="R93" s="3" t="s">
        <v>343</v>
      </c>
      <c r="S93" s="3" t="s">
        <v>31</v>
      </c>
      <c r="T93" s="3"/>
      <c r="U93" s="3"/>
    </row>
    <row r="94" customFormat="false" ht="15" hidden="false" customHeight="true" outlineLevel="0" collapsed="false">
      <c r="A94" s="3" t="s">
        <v>344</v>
      </c>
      <c r="B94" s="3" t="s">
        <v>22</v>
      </c>
      <c r="C94" s="3" t="s">
        <v>23</v>
      </c>
      <c r="D94" s="3" t="s">
        <v>85</v>
      </c>
      <c r="E94" s="3" t="s">
        <v>25</v>
      </c>
      <c r="F94" s="3"/>
      <c r="G94" s="3"/>
      <c r="H94" s="3"/>
      <c r="I94" s="3"/>
      <c r="J94" s="3"/>
      <c r="K94" s="3"/>
      <c r="L94" s="3"/>
      <c r="M94" s="3"/>
      <c r="N94" s="3"/>
      <c r="O94" s="3"/>
      <c r="P94" s="3"/>
      <c r="Q94" s="3" t="s">
        <v>37</v>
      </c>
      <c r="R94" s="3" t="s">
        <v>345</v>
      </c>
      <c r="S94" s="3" t="s">
        <v>31</v>
      </c>
      <c r="T94" s="3"/>
      <c r="U94" s="3"/>
    </row>
    <row r="95" customFormat="false" ht="15" hidden="false" customHeight="true" outlineLevel="0" collapsed="false">
      <c r="A95" s="3" t="s">
        <v>346</v>
      </c>
      <c r="B95" s="3" t="s">
        <v>22</v>
      </c>
      <c r="C95" s="3" t="s">
        <v>23</v>
      </c>
      <c r="D95" s="3" t="s">
        <v>347</v>
      </c>
      <c r="E95" s="3" t="s">
        <v>144</v>
      </c>
      <c r="F95" s="3"/>
      <c r="G95" s="3"/>
      <c r="H95" s="3"/>
      <c r="I95" s="3"/>
      <c r="J95" s="3"/>
      <c r="K95" s="3"/>
      <c r="L95" s="3"/>
      <c r="M95" s="3"/>
      <c r="N95" s="3"/>
      <c r="O95" s="3"/>
      <c r="P95" s="3"/>
      <c r="Q95" s="3" t="s">
        <v>37</v>
      </c>
      <c r="R95" s="3" t="s">
        <v>348</v>
      </c>
      <c r="S95" s="3" t="s">
        <v>31</v>
      </c>
      <c r="T95" s="3"/>
      <c r="U95" s="3"/>
    </row>
    <row r="96" customFormat="false" ht="15" hidden="false" customHeight="true" outlineLevel="0" collapsed="false">
      <c r="A96" s="3" t="s">
        <v>349</v>
      </c>
      <c r="B96" s="3" t="s">
        <v>22</v>
      </c>
      <c r="C96" s="3" t="s">
        <v>36</v>
      </c>
      <c r="D96" s="3" t="s">
        <v>24</v>
      </c>
      <c r="E96" s="3" t="s">
        <v>40</v>
      </c>
      <c r="F96" s="3" t="s">
        <v>350</v>
      </c>
      <c r="G96" s="3" t="s">
        <v>351</v>
      </c>
      <c r="H96" s="3" t="s">
        <v>352</v>
      </c>
      <c r="I96" s="3"/>
      <c r="J96" s="3"/>
      <c r="K96" s="3" t="s">
        <v>29</v>
      </c>
      <c r="L96" s="3"/>
      <c r="M96" s="3"/>
      <c r="N96" s="3"/>
      <c r="O96" s="3"/>
      <c r="P96" s="3"/>
      <c r="Q96" s="3" t="s">
        <v>30</v>
      </c>
      <c r="R96" s="3"/>
      <c r="S96" s="3" t="s">
        <v>31</v>
      </c>
      <c r="T96" s="3"/>
      <c r="U96" s="3"/>
    </row>
    <row r="97" customFormat="false" ht="15" hidden="false" customHeight="true" outlineLevel="0" collapsed="false">
      <c r="A97" s="3" t="s">
        <v>349</v>
      </c>
      <c r="B97" s="3" t="s">
        <v>22</v>
      </c>
      <c r="C97" s="3" t="s">
        <v>36</v>
      </c>
      <c r="D97" s="3" t="s">
        <v>24</v>
      </c>
      <c r="E97" s="3" t="s">
        <v>40</v>
      </c>
      <c r="F97" s="3" t="s">
        <v>353</v>
      </c>
      <c r="G97" s="3" t="s">
        <v>354</v>
      </c>
      <c r="H97" s="3" t="s">
        <v>355</v>
      </c>
      <c r="I97" s="3"/>
      <c r="J97" s="3"/>
      <c r="K97" s="3" t="s">
        <v>29</v>
      </c>
      <c r="L97" s="3"/>
      <c r="M97" s="3"/>
      <c r="N97" s="3"/>
      <c r="O97" s="3"/>
      <c r="P97" s="3"/>
      <c r="Q97" s="3" t="s">
        <v>30</v>
      </c>
      <c r="R97" s="3"/>
      <c r="S97" s="3" t="s">
        <v>31</v>
      </c>
      <c r="T97" s="3"/>
      <c r="U97" s="3"/>
    </row>
    <row r="98" customFormat="false" ht="15" hidden="false" customHeight="true" outlineLevel="0" collapsed="false">
      <c r="A98" s="3" t="s">
        <v>356</v>
      </c>
      <c r="B98" s="3" t="s">
        <v>22</v>
      </c>
      <c r="C98" s="3" t="s">
        <v>46</v>
      </c>
      <c r="D98" s="3" t="s">
        <v>101</v>
      </c>
      <c r="E98" s="3" t="s">
        <v>357</v>
      </c>
      <c r="F98" s="3" t="s">
        <v>358</v>
      </c>
      <c r="G98" s="3" t="s">
        <v>359</v>
      </c>
      <c r="H98" s="3" t="s">
        <v>360</v>
      </c>
      <c r="I98" s="3"/>
      <c r="J98" s="3"/>
      <c r="K98" s="3" t="s">
        <v>29</v>
      </c>
      <c r="L98" s="3"/>
      <c r="M98" s="3"/>
      <c r="N98" s="3"/>
      <c r="O98" s="3"/>
      <c r="P98" s="3"/>
      <c r="Q98" s="3" t="s">
        <v>30</v>
      </c>
      <c r="R98" s="3"/>
      <c r="S98" s="3" t="s">
        <v>31</v>
      </c>
      <c r="T98" s="3"/>
      <c r="U98" s="3"/>
    </row>
    <row r="99" customFormat="false" ht="15" hidden="false" customHeight="true" outlineLevel="0" collapsed="false">
      <c r="A99" s="3" t="s">
        <v>356</v>
      </c>
      <c r="B99" s="3" t="s">
        <v>22</v>
      </c>
      <c r="C99" s="3" t="s">
        <v>46</v>
      </c>
      <c r="D99" s="3" t="s">
        <v>101</v>
      </c>
      <c r="E99" s="3" t="s">
        <v>357</v>
      </c>
      <c r="F99" s="3" t="s">
        <v>361</v>
      </c>
      <c r="G99" s="3" t="s">
        <v>362</v>
      </c>
      <c r="H99" s="3" t="s">
        <v>363</v>
      </c>
      <c r="I99" s="3"/>
      <c r="J99" s="3"/>
      <c r="K99" s="3" t="s">
        <v>29</v>
      </c>
      <c r="L99" s="3"/>
      <c r="M99" s="3"/>
      <c r="N99" s="3"/>
      <c r="O99" s="3"/>
      <c r="P99" s="3"/>
      <c r="Q99" s="3" t="s">
        <v>30</v>
      </c>
      <c r="R99" s="3"/>
      <c r="S99" s="3" t="s">
        <v>31</v>
      </c>
      <c r="T99" s="3"/>
      <c r="U99" s="3"/>
    </row>
    <row r="100" customFormat="false" ht="15" hidden="false" customHeight="true" outlineLevel="0" collapsed="false">
      <c r="A100" s="3" t="s">
        <v>364</v>
      </c>
      <c r="B100" s="3" t="s">
        <v>22</v>
      </c>
      <c r="C100" s="3" t="s">
        <v>36</v>
      </c>
      <c r="D100" s="3" t="s">
        <v>166</v>
      </c>
      <c r="E100" s="3" t="s">
        <v>259</v>
      </c>
      <c r="F100" s="3" t="s">
        <v>365</v>
      </c>
      <c r="G100" s="3" t="s">
        <v>366</v>
      </c>
      <c r="H100" s="3"/>
      <c r="I100" s="3"/>
      <c r="J100" s="3" t="s">
        <v>367</v>
      </c>
      <c r="K100" s="3" t="s">
        <v>29</v>
      </c>
      <c r="L100" s="3"/>
      <c r="M100" s="3"/>
      <c r="N100" s="3"/>
      <c r="O100" s="3"/>
      <c r="P100" s="3"/>
      <c r="Q100" s="3" t="s">
        <v>30</v>
      </c>
      <c r="R100" s="3"/>
      <c r="S100" s="3" t="s">
        <v>31</v>
      </c>
      <c r="T100" s="3"/>
      <c r="U100" s="3"/>
    </row>
    <row r="101" customFormat="false" ht="15" hidden="false" customHeight="true" outlineLevel="0" collapsed="false">
      <c r="A101" s="3" t="s">
        <v>368</v>
      </c>
      <c r="B101" s="3" t="s">
        <v>22</v>
      </c>
      <c r="C101" s="3" t="s">
        <v>36</v>
      </c>
      <c r="D101" s="3" t="s">
        <v>85</v>
      </c>
      <c r="E101" s="3" t="s">
        <v>369</v>
      </c>
      <c r="F101" s="3" t="s">
        <v>370</v>
      </c>
      <c r="G101" s="3" t="s">
        <v>150</v>
      </c>
      <c r="H101" s="3" t="s">
        <v>371</v>
      </c>
      <c r="I101" s="3"/>
      <c r="J101" s="3"/>
      <c r="K101" s="3" t="s">
        <v>29</v>
      </c>
      <c r="L101" s="3"/>
      <c r="M101" s="3"/>
      <c r="N101" s="3"/>
      <c r="O101" s="3"/>
      <c r="P101" s="3"/>
      <c r="Q101" s="3" t="s">
        <v>30</v>
      </c>
      <c r="R101" s="3"/>
      <c r="S101" s="3" t="s">
        <v>31</v>
      </c>
      <c r="T101" s="3"/>
      <c r="U101" s="3"/>
    </row>
    <row r="102" customFormat="false" ht="15" hidden="false" customHeight="true" outlineLevel="0" collapsed="false">
      <c r="A102" s="3" t="s">
        <v>368</v>
      </c>
      <c r="B102" s="3" t="s">
        <v>22</v>
      </c>
      <c r="C102" s="3" t="s">
        <v>36</v>
      </c>
      <c r="D102" s="3" t="s">
        <v>85</v>
      </c>
      <c r="E102" s="3" t="s">
        <v>369</v>
      </c>
      <c r="F102" s="3" t="s">
        <v>372</v>
      </c>
      <c r="G102" s="3" t="s">
        <v>150</v>
      </c>
      <c r="H102" s="3" t="s">
        <v>373</v>
      </c>
      <c r="I102" s="3"/>
      <c r="J102" s="3"/>
      <c r="K102" s="3" t="s">
        <v>29</v>
      </c>
      <c r="L102" s="3"/>
      <c r="M102" s="3"/>
      <c r="N102" s="3"/>
      <c r="O102" s="3"/>
      <c r="P102" s="3"/>
      <c r="Q102" s="3" t="s">
        <v>30</v>
      </c>
      <c r="R102" s="3"/>
      <c r="S102" s="3" t="s">
        <v>31</v>
      </c>
      <c r="T102" s="3"/>
      <c r="U102" s="3"/>
    </row>
    <row r="103" customFormat="false" ht="15" hidden="false" customHeight="true" outlineLevel="0" collapsed="false">
      <c r="A103" s="3" t="s">
        <v>368</v>
      </c>
      <c r="B103" s="3" t="s">
        <v>22</v>
      </c>
      <c r="C103" s="3" t="s">
        <v>36</v>
      </c>
      <c r="D103" s="3" t="s">
        <v>85</v>
      </c>
      <c r="E103" s="3" t="s">
        <v>369</v>
      </c>
      <c r="F103" s="3" t="s">
        <v>374</v>
      </c>
      <c r="G103" s="3" t="s">
        <v>150</v>
      </c>
      <c r="H103" s="3" t="s">
        <v>375</v>
      </c>
      <c r="I103" s="3"/>
      <c r="J103" s="3"/>
      <c r="K103" s="3" t="s">
        <v>29</v>
      </c>
      <c r="L103" s="3"/>
      <c r="M103" s="3"/>
      <c r="N103" s="3"/>
      <c r="O103" s="3"/>
      <c r="P103" s="3"/>
      <c r="Q103" s="3" t="s">
        <v>30</v>
      </c>
      <c r="R103" s="3"/>
      <c r="S103" s="3" t="s">
        <v>31</v>
      </c>
      <c r="T103" s="3"/>
      <c r="U103" s="3"/>
    </row>
    <row r="104" customFormat="false" ht="15" hidden="false" customHeight="true" outlineLevel="0" collapsed="false">
      <c r="A104" s="3" t="s">
        <v>368</v>
      </c>
      <c r="B104" s="3" t="s">
        <v>22</v>
      </c>
      <c r="C104" s="3" t="s">
        <v>36</v>
      </c>
      <c r="D104" s="3" t="s">
        <v>85</v>
      </c>
      <c r="E104" s="3" t="s">
        <v>369</v>
      </c>
      <c r="F104" s="3" t="s">
        <v>376</v>
      </c>
      <c r="G104" s="3" t="s">
        <v>377</v>
      </c>
      <c r="H104" s="3" t="s">
        <v>378</v>
      </c>
      <c r="I104" s="3"/>
      <c r="J104" s="3"/>
      <c r="K104" s="3" t="s">
        <v>29</v>
      </c>
      <c r="L104" s="3"/>
      <c r="M104" s="3"/>
      <c r="N104" s="3"/>
      <c r="O104" s="3"/>
      <c r="P104" s="3"/>
      <c r="Q104" s="3" t="s">
        <v>30</v>
      </c>
      <c r="R104" s="3"/>
      <c r="S104" s="3" t="s">
        <v>31</v>
      </c>
      <c r="T104" s="3"/>
      <c r="U104" s="3"/>
    </row>
    <row r="105" customFormat="false" ht="15" hidden="false" customHeight="true" outlineLevel="0" collapsed="false">
      <c r="A105" s="3" t="s">
        <v>368</v>
      </c>
      <c r="B105" s="3" t="s">
        <v>22</v>
      </c>
      <c r="C105" s="3" t="s">
        <v>36</v>
      </c>
      <c r="D105" s="3" t="s">
        <v>85</v>
      </c>
      <c r="E105" s="3" t="s">
        <v>369</v>
      </c>
      <c r="F105" s="3" t="s">
        <v>379</v>
      </c>
      <c r="G105" s="3" t="s">
        <v>150</v>
      </c>
      <c r="H105" s="3" t="s">
        <v>380</v>
      </c>
      <c r="I105" s="3"/>
      <c r="J105" s="3"/>
      <c r="K105" s="3" t="s">
        <v>29</v>
      </c>
      <c r="L105" s="3"/>
      <c r="M105" s="3"/>
      <c r="N105" s="3"/>
      <c r="O105" s="3"/>
      <c r="P105" s="3"/>
      <c r="Q105" s="3" t="s">
        <v>30</v>
      </c>
      <c r="R105" s="3"/>
      <c r="S105" s="3" t="s">
        <v>31</v>
      </c>
      <c r="T105" s="3"/>
      <c r="U105" s="3"/>
    </row>
    <row r="106" customFormat="false" ht="15" hidden="false" customHeight="true" outlineLevel="0" collapsed="false">
      <c r="A106" s="3" t="s">
        <v>368</v>
      </c>
      <c r="B106" s="3" t="s">
        <v>22</v>
      </c>
      <c r="C106" s="3" t="s">
        <v>36</v>
      </c>
      <c r="D106" s="3" t="s">
        <v>85</v>
      </c>
      <c r="E106" s="3" t="s">
        <v>369</v>
      </c>
      <c r="F106" s="3" t="s">
        <v>381</v>
      </c>
      <c r="G106" s="3" t="s">
        <v>382</v>
      </c>
      <c r="H106" s="3" t="s">
        <v>383</v>
      </c>
      <c r="I106" s="3"/>
      <c r="J106" s="3"/>
      <c r="K106" s="3" t="s">
        <v>29</v>
      </c>
      <c r="L106" s="3"/>
      <c r="M106" s="3"/>
      <c r="N106" s="3"/>
      <c r="O106" s="3"/>
      <c r="P106" s="3"/>
      <c r="Q106" s="3" t="s">
        <v>30</v>
      </c>
      <c r="R106" s="3"/>
      <c r="S106" s="3" t="s">
        <v>31</v>
      </c>
      <c r="T106" s="3"/>
      <c r="U106" s="3"/>
    </row>
    <row r="107" customFormat="false" ht="15" hidden="false" customHeight="true" outlineLevel="0" collapsed="false">
      <c r="A107" s="3" t="s">
        <v>368</v>
      </c>
      <c r="B107" s="3" t="s">
        <v>22</v>
      </c>
      <c r="C107" s="3" t="s">
        <v>36</v>
      </c>
      <c r="D107" s="3" t="s">
        <v>85</v>
      </c>
      <c r="E107" s="3" t="s">
        <v>369</v>
      </c>
      <c r="F107" s="3" t="s">
        <v>384</v>
      </c>
      <c r="G107" s="3" t="s">
        <v>79</v>
      </c>
      <c r="H107" s="3" t="s">
        <v>385</v>
      </c>
      <c r="I107" s="3"/>
      <c r="J107" s="3"/>
      <c r="K107" s="3" t="s">
        <v>29</v>
      </c>
      <c r="L107" s="3"/>
      <c r="M107" s="3"/>
      <c r="N107" s="3"/>
      <c r="O107" s="3"/>
      <c r="P107" s="3"/>
      <c r="Q107" s="3" t="s">
        <v>30</v>
      </c>
      <c r="R107" s="3"/>
      <c r="S107" s="3" t="s">
        <v>31</v>
      </c>
      <c r="T107" s="3"/>
      <c r="U107" s="3"/>
    </row>
    <row r="108" customFormat="false" ht="15" hidden="false" customHeight="true" outlineLevel="0" collapsed="false">
      <c r="A108" s="3" t="s">
        <v>368</v>
      </c>
      <c r="B108" s="3" t="s">
        <v>22</v>
      </c>
      <c r="C108" s="3" t="s">
        <v>36</v>
      </c>
      <c r="D108" s="3" t="s">
        <v>85</v>
      </c>
      <c r="E108" s="3" t="s">
        <v>369</v>
      </c>
      <c r="F108" s="3" t="s">
        <v>386</v>
      </c>
      <c r="G108" s="3" t="s">
        <v>387</v>
      </c>
      <c r="H108" s="3" t="s">
        <v>388</v>
      </c>
      <c r="I108" s="3"/>
      <c r="J108" s="3"/>
      <c r="K108" s="3" t="s">
        <v>29</v>
      </c>
      <c r="L108" s="3"/>
      <c r="M108" s="3"/>
      <c r="N108" s="3"/>
      <c r="O108" s="3"/>
      <c r="P108" s="3"/>
      <c r="Q108" s="3" t="s">
        <v>30</v>
      </c>
      <c r="R108" s="3"/>
      <c r="S108" s="3" t="s">
        <v>31</v>
      </c>
      <c r="T108" s="3"/>
      <c r="U108" s="3"/>
    </row>
    <row r="109" customFormat="false" ht="15" hidden="false" customHeight="true" outlineLevel="0" collapsed="false">
      <c r="A109" s="3" t="s">
        <v>389</v>
      </c>
      <c r="B109" s="3" t="s">
        <v>22</v>
      </c>
      <c r="C109" s="3" t="s">
        <v>36</v>
      </c>
      <c r="D109" s="3" t="s">
        <v>262</v>
      </c>
      <c r="E109" s="3" t="s">
        <v>59</v>
      </c>
      <c r="F109" s="3"/>
      <c r="G109" s="3"/>
      <c r="H109" s="3"/>
      <c r="I109" s="3"/>
      <c r="J109" s="3"/>
      <c r="K109" s="3"/>
      <c r="L109" s="3"/>
      <c r="M109" s="3"/>
      <c r="N109" s="3"/>
      <c r="O109" s="3"/>
      <c r="P109" s="3"/>
      <c r="Q109" s="3" t="s">
        <v>37</v>
      </c>
      <c r="R109" s="3" t="s">
        <v>390</v>
      </c>
      <c r="S109" s="3" t="s">
        <v>31</v>
      </c>
      <c r="T109" s="3"/>
      <c r="U109" s="3"/>
    </row>
    <row r="110" customFormat="false" ht="15" hidden="false" customHeight="true" outlineLevel="0" collapsed="false">
      <c r="A110" s="3" t="s">
        <v>391</v>
      </c>
      <c r="B110" s="3" t="s">
        <v>22</v>
      </c>
      <c r="C110" s="3" t="s">
        <v>23</v>
      </c>
      <c r="D110" s="3" t="s">
        <v>85</v>
      </c>
      <c r="E110" s="3" t="s">
        <v>369</v>
      </c>
      <c r="F110" s="3"/>
      <c r="G110" s="3"/>
      <c r="H110" s="3"/>
      <c r="I110" s="3"/>
      <c r="J110" s="3"/>
      <c r="K110" s="3"/>
      <c r="L110" s="3"/>
      <c r="M110" s="3"/>
      <c r="N110" s="3"/>
      <c r="O110" s="3"/>
      <c r="P110" s="3"/>
      <c r="Q110" s="3" t="s">
        <v>37</v>
      </c>
      <c r="R110" s="3" t="s">
        <v>392</v>
      </c>
      <c r="S110" s="3" t="s">
        <v>31</v>
      </c>
      <c r="T110" s="3"/>
      <c r="U110" s="3"/>
    </row>
    <row r="111" customFormat="false" ht="15" hidden="false" customHeight="true" outlineLevel="0" collapsed="false">
      <c r="A111" s="3" t="s">
        <v>393</v>
      </c>
      <c r="B111" s="3" t="s">
        <v>22</v>
      </c>
      <c r="C111" s="3" t="s">
        <v>36</v>
      </c>
      <c r="D111" s="3" t="s">
        <v>24</v>
      </c>
      <c r="E111" s="3" t="s">
        <v>394</v>
      </c>
      <c r="F111" s="3" t="s">
        <v>395</v>
      </c>
      <c r="G111" s="3" t="s">
        <v>396</v>
      </c>
      <c r="H111" s="3"/>
      <c r="I111" s="3"/>
      <c r="J111" s="3" t="s">
        <v>397</v>
      </c>
      <c r="K111" s="3" t="s">
        <v>29</v>
      </c>
      <c r="L111" s="3"/>
      <c r="M111" s="3"/>
      <c r="N111" s="3"/>
      <c r="O111" s="3"/>
      <c r="P111" s="3"/>
      <c r="Q111" s="3" t="s">
        <v>30</v>
      </c>
      <c r="R111" s="3"/>
      <c r="S111" s="3" t="s">
        <v>31</v>
      </c>
      <c r="T111" s="3"/>
      <c r="U111" s="3"/>
    </row>
    <row r="112" customFormat="false" ht="15" hidden="false" customHeight="true" outlineLevel="0" collapsed="false">
      <c r="A112" s="3" t="s">
        <v>393</v>
      </c>
      <c r="B112" s="3" t="s">
        <v>22</v>
      </c>
      <c r="C112" s="3" t="s">
        <v>36</v>
      </c>
      <c r="D112" s="3" t="s">
        <v>24</v>
      </c>
      <c r="E112" s="3" t="s">
        <v>394</v>
      </c>
      <c r="F112" s="3" t="s">
        <v>398</v>
      </c>
      <c r="G112" s="3" t="s">
        <v>399</v>
      </c>
      <c r="H112" s="3"/>
      <c r="I112" s="3"/>
      <c r="J112" s="3" t="s">
        <v>400</v>
      </c>
      <c r="K112" s="3" t="s">
        <v>29</v>
      </c>
      <c r="L112" s="3"/>
      <c r="M112" s="3"/>
      <c r="N112" s="3"/>
      <c r="O112" s="3"/>
      <c r="P112" s="3"/>
      <c r="Q112" s="3" t="s">
        <v>30</v>
      </c>
      <c r="R112" s="3"/>
      <c r="S112" s="3" t="s">
        <v>31</v>
      </c>
      <c r="T112" s="3"/>
      <c r="U112" s="3"/>
    </row>
    <row r="113" customFormat="false" ht="15" hidden="false" customHeight="true" outlineLevel="0" collapsed="false">
      <c r="A113" s="3" t="s">
        <v>393</v>
      </c>
      <c r="B113" s="3" t="s">
        <v>22</v>
      </c>
      <c r="C113" s="3" t="s">
        <v>36</v>
      </c>
      <c r="D113" s="3" t="s">
        <v>24</v>
      </c>
      <c r="E113" s="3" t="s">
        <v>394</v>
      </c>
      <c r="F113" s="3" t="s">
        <v>401</v>
      </c>
      <c r="G113" s="3" t="s">
        <v>396</v>
      </c>
      <c r="H113" s="3"/>
      <c r="I113" s="3"/>
      <c r="J113" s="3" t="s">
        <v>402</v>
      </c>
      <c r="K113" s="3" t="s">
        <v>29</v>
      </c>
      <c r="L113" s="3"/>
      <c r="M113" s="3"/>
      <c r="N113" s="3"/>
      <c r="O113" s="3"/>
      <c r="P113" s="3"/>
      <c r="Q113" s="3" t="s">
        <v>30</v>
      </c>
      <c r="R113" s="3"/>
      <c r="S113" s="3" t="s">
        <v>31</v>
      </c>
      <c r="T113" s="3"/>
      <c r="U113" s="3"/>
    </row>
    <row r="114" customFormat="false" ht="15" hidden="false" customHeight="true" outlineLevel="0" collapsed="false">
      <c r="A114" s="3" t="s">
        <v>393</v>
      </c>
      <c r="B114" s="3" t="s">
        <v>22</v>
      </c>
      <c r="C114" s="3" t="s">
        <v>36</v>
      </c>
      <c r="D114" s="3" t="s">
        <v>24</v>
      </c>
      <c r="E114" s="3" t="s">
        <v>394</v>
      </c>
      <c r="F114" s="3" t="s">
        <v>403</v>
      </c>
      <c r="G114" s="3" t="s">
        <v>150</v>
      </c>
      <c r="H114" s="3" t="s">
        <v>404</v>
      </c>
      <c r="I114" s="3"/>
      <c r="J114" s="3"/>
      <c r="K114" s="3" t="s">
        <v>29</v>
      </c>
      <c r="L114" s="3"/>
      <c r="M114" s="3"/>
      <c r="N114" s="3"/>
      <c r="O114" s="3"/>
      <c r="P114" s="3"/>
      <c r="Q114" s="3" t="s">
        <v>30</v>
      </c>
      <c r="R114" s="3"/>
      <c r="S114" s="3" t="s">
        <v>31</v>
      </c>
      <c r="T114" s="3"/>
      <c r="U114" s="3"/>
    </row>
    <row r="115" customFormat="false" ht="15" hidden="false" customHeight="true" outlineLevel="0" collapsed="false">
      <c r="A115" s="3" t="s">
        <v>405</v>
      </c>
      <c r="B115" s="3" t="s">
        <v>22</v>
      </c>
      <c r="C115" s="3" t="s">
        <v>23</v>
      </c>
      <c r="D115" s="3" t="s">
        <v>24</v>
      </c>
      <c r="E115" s="3" t="s">
        <v>394</v>
      </c>
      <c r="F115" s="3"/>
      <c r="G115" s="3"/>
      <c r="H115" s="3"/>
      <c r="I115" s="3"/>
      <c r="J115" s="3"/>
      <c r="K115" s="3"/>
      <c r="L115" s="3"/>
      <c r="M115" s="3"/>
      <c r="N115" s="3"/>
      <c r="O115" s="3"/>
      <c r="P115" s="3"/>
      <c r="Q115" s="3" t="s">
        <v>37</v>
      </c>
      <c r="R115" s="3" t="s">
        <v>406</v>
      </c>
      <c r="S115" s="3" t="s">
        <v>31</v>
      </c>
      <c r="T115" s="3"/>
      <c r="U115" s="3"/>
    </row>
    <row r="116" customFormat="false" ht="15" hidden="false" customHeight="true" outlineLevel="0" collapsed="false">
      <c r="A116" s="3" t="s">
        <v>407</v>
      </c>
      <c r="B116" s="3" t="s">
        <v>22</v>
      </c>
      <c r="C116" s="3" t="s">
        <v>36</v>
      </c>
      <c r="D116" s="3" t="s">
        <v>24</v>
      </c>
      <c r="E116" s="3" t="s">
        <v>91</v>
      </c>
      <c r="F116" s="3" t="s">
        <v>408</v>
      </c>
      <c r="G116" s="3" t="s">
        <v>409</v>
      </c>
      <c r="H116" s="3" t="s">
        <v>410</v>
      </c>
      <c r="I116" s="3"/>
      <c r="J116" s="3"/>
      <c r="K116" s="3" t="s">
        <v>29</v>
      </c>
      <c r="L116" s="3"/>
      <c r="M116" s="3"/>
      <c r="N116" s="3"/>
      <c r="O116" s="3"/>
      <c r="P116" s="3"/>
      <c r="Q116" s="3" t="s">
        <v>30</v>
      </c>
      <c r="R116" s="3"/>
      <c r="S116" s="3" t="s">
        <v>31</v>
      </c>
      <c r="T116" s="3"/>
      <c r="U116" s="3"/>
    </row>
    <row r="117" customFormat="false" ht="15" hidden="false" customHeight="true" outlineLevel="0" collapsed="false">
      <c r="A117" s="3" t="s">
        <v>407</v>
      </c>
      <c r="B117" s="3" t="s">
        <v>22</v>
      </c>
      <c r="C117" s="3" t="s">
        <v>36</v>
      </c>
      <c r="D117" s="3" t="s">
        <v>24</v>
      </c>
      <c r="E117" s="3" t="s">
        <v>91</v>
      </c>
      <c r="F117" s="3" t="s">
        <v>411</v>
      </c>
      <c r="G117" s="3" t="s">
        <v>396</v>
      </c>
      <c r="H117" s="3"/>
      <c r="I117" s="3"/>
      <c r="J117" s="3" t="s">
        <v>412</v>
      </c>
      <c r="K117" s="3" t="s">
        <v>29</v>
      </c>
      <c r="L117" s="3"/>
      <c r="M117" s="3"/>
      <c r="N117" s="3"/>
      <c r="O117" s="3"/>
      <c r="P117" s="3"/>
      <c r="Q117" s="3" t="s">
        <v>30</v>
      </c>
      <c r="R117" s="3"/>
      <c r="S117" s="3" t="s">
        <v>31</v>
      </c>
      <c r="T117" s="3"/>
      <c r="U117" s="3"/>
    </row>
    <row r="118" customFormat="false" ht="15" hidden="false" customHeight="true" outlineLevel="0" collapsed="false">
      <c r="A118" s="3" t="s">
        <v>407</v>
      </c>
      <c r="B118" s="3" t="s">
        <v>22</v>
      </c>
      <c r="C118" s="3" t="s">
        <v>36</v>
      </c>
      <c r="D118" s="3" t="s">
        <v>24</v>
      </c>
      <c r="E118" s="3" t="s">
        <v>91</v>
      </c>
      <c r="F118" s="3" t="s">
        <v>413</v>
      </c>
      <c r="G118" s="3" t="s">
        <v>396</v>
      </c>
      <c r="H118" s="3"/>
      <c r="I118" s="3"/>
      <c r="J118" s="3" t="s">
        <v>414</v>
      </c>
      <c r="K118" s="3" t="s">
        <v>29</v>
      </c>
      <c r="L118" s="3"/>
      <c r="M118" s="3"/>
      <c r="N118" s="3"/>
      <c r="O118" s="3"/>
      <c r="P118" s="3"/>
      <c r="Q118" s="3" t="s">
        <v>30</v>
      </c>
      <c r="R118" s="3"/>
      <c r="S118" s="3" t="s">
        <v>31</v>
      </c>
      <c r="T118" s="3"/>
      <c r="U118" s="3"/>
    </row>
    <row r="119" customFormat="false" ht="15" hidden="false" customHeight="true" outlineLevel="0" collapsed="false">
      <c r="A119" s="3" t="s">
        <v>407</v>
      </c>
      <c r="B119" s="3" t="s">
        <v>22</v>
      </c>
      <c r="C119" s="3" t="s">
        <v>36</v>
      </c>
      <c r="D119" s="3" t="s">
        <v>24</v>
      </c>
      <c r="E119" s="3" t="s">
        <v>91</v>
      </c>
      <c r="F119" s="3" t="s">
        <v>415</v>
      </c>
      <c r="G119" s="3" t="s">
        <v>396</v>
      </c>
      <c r="H119" s="3"/>
      <c r="I119" s="3"/>
      <c r="J119" s="3" t="s">
        <v>416</v>
      </c>
      <c r="K119" s="3" t="s">
        <v>29</v>
      </c>
      <c r="L119" s="3"/>
      <c r="M119" s="3"/>
      <c r="N119" s="3"/>
      <c r="O119" s="3"/>
      <c r="P119" s="3"/>
      <c r="Q119" s="3" t="s">
        <v>30</v>
      </c>
      <c r="R119" s="3"/>
      <c r="S119" s="3" t="s">
        <v>31</v>
      </c>
      <c r="T119" s="3"/>
      <c r="U119" s="3"/>
    </row>
    <row r="120" customFormat="false" ht="15" hidden="false" customHeight="true" outlineLevel="0" collapsed="false">
      <c r="A120" s="3" t="s">
        <v>417</v>
      </c>
      <c r="B120" s="3" t="s">
        <v>22</v>
      </c>
      <c r="C120" s="3" t="s">
        <v>23</v>
      </c>
      <c r="D120" s="3" t="s">
        <v>24</v>
      </c>
      <c r="E120" s="3" t="s">
        <v>91</v>
      </c>
      <c r="F120" s="3"/>
      <c r="G120" s="3"/>
      <c r="H120" s="3"/>
      <c r="I120" s="3"/>
      <c r="J120" s="3"/>
      <c r="K120" s="3"/>
      <c r="L120" s="3"/>
      <c r="M120" s="3"/>
      <c r="N120" s="3"/>
      <c r="O120" s="3"/>
      <c r="P120" s="3"/>
      <c r="Q120" s="3" t="s">
        <v>37</v>
      </c>
      <c r="R120" s="3" t="s">
        <v>418</v>
      </c>
      <c r="S120" s="3" t="s">
        <v>31</v>
      </c>
      <c r="T120" s="3"/>
      <c r="U120" s="3"/>
    </row>
    <row r="121" customFormat="false" ht="15" hidden="false" customHeight="true" outlineLevel="0" collapsed="false">
      <c r="A121" s="3" t="s">
        <v>419</v>
      </c>
      <c r="B121" s="3" t="s">
        <v>22</v>
      </c>
      <c r="C121" s="3" t="s">
        <v>36</v>
      </c>
      <c r="D121" s="3" t="s">
        <v>166</v>
      </c>
      <c r="E121" s="3" t="s">
        <v>420</v>
      </c>
      <c r="F121" s="3" t="s">
        <v>421</v>
      </c>
      <c r="G121" s="3" t="s">
        <v>422</v>
      </c>
      <c r="H121" s="3" t="s">
        <v>423</v>
      </c>
      <c r="I121" s="3"/>
      <c r="J121" s="3"/>
      <c r="K121" s="3" t="s">
        <v>29</v>
      </c>
      <c r="L121" s="3"/>
      <c r="M121" s="3"/>
      <c r="N121" s="3"/>
      <c r="O121" s="3"/>
      <c r="P121" s="3"/>
      <c r="Q121" s="3" t="s">
        <v>30</v>
      </c>
      <c r="R121" s="3"/>
      <c r="S121" s="3" t="s">
        <v>31</v>
      </c>
      <c r="T121" s="3"/>
      <c r="U121" s="3"/>
    </row>
    <row r="122" customFormat="false" ht="15" hidden="false" customHeight="true" outlineLevel="0" collapsed="false">
      <c r="A122" s="3" t="s">
        <v>419</v>
      </c>
      <c r="B122" s="3" t="s">
        <v>22</v>
      </c>
      <c r="C122" s="3" t="s">
        <v>36</v>
      </c>
      <c r="D122" s="3" t="s">
        <v>166</v>
      </c>
      <c r="E122" s="3" t="s">
        <v>420</v>
      </c>
      <c r="F122" s="3" t="s">
        <v>424</v>
      </c>
      <c r="G122" s="3" t="s">
        <v>422</v>
      </c>
      <c r="H122" s="3" t="s">
        <v>425</v>
      </c>
      <c r="I122" s="3"/>
      <c r="J122" s="3"/>
      <c r="K122" s="3" t="s">
        <v>29</v>
      </c>
      <c r="L122" s="3"/>
      <c r="M122" s="3"/>
      <c r="N122" s="3"/>
      <c r="O122" s="3"/>
      <c r="P122" s="3"/>
      <c r="Q122" s="3" t="s">
        <v>30</v>
      </c>
      <c r="R122" s="3"/>
      <c r="S122" s="3" t="s">
        <v>31</v>
      </c>
      <c r="T122" s="3"/>
      <c r="U122" s="3"/>
    </row>
    <row r="123" customFormat="false" ht="15" hidden="false" customHeight="true" outlineLevel="0" collapsed="false">
      <c r="A123" s="3" t="s">
        <v>419</v>
      </c>
      <c r="B123" s="3" t="s">
        <v>22</v>
      </c>
      <c r="C123" s="3" t="s">
        <v>36</v>
      </c>
      <c r="D123" s="3" t="s">
        <v>166</v>
      </c>
      <c r="E123" s="3" t="s">
        <v>420</v>
      </c>
      <c r="F123" s="3" t="s">
        <v>426</v>
      </c>
      <c r="G123" s="3" t="s">
        <v>427</v>
      </c>
      <c r="H123" s="3" t="s">
        <v>428</v>
      </c>
      <c r="I123" s="3"/>
      <c r="J123" s="3"/>
      <c r="K123" s="3" t="s">
        <v>29</v>
      </c>
      <c r="L123" s="3"/>
      <c r="M123" s="3"/>
      <c r="N123" s="3"/>
      <c r="O123" s="3"/>
      <c r="P123" s="3"/>
      <c r="Q123" s="3" t="s">
        <v>30</v>
      </c>
      <c r="R123" s="3"/>
      <c r="S123" s="3" t="s">
        <v>31</v>
      </c>
      <c r="T123" s="3"/>
      <c r="U123" s="3"/>
    </row>
    <row r="124" customFormat="false" ht="15" hidden="false" customHeight="true" outlineLevel="0" collapsed="false">
      <c r="A124" s="3" t="s">
        <v>419</v>
      </c>
      <c r="B124" s="3" t="s">
        <v>22</v>
      </c>
      <c r="C124" s="3" t="s">
        <v>36</v>
      </c>
      <c r="D124" s="3" t="s">
        <v>166</v>
      </c>
      <c r="E124" s="3" t="s">
        <v>420</v>
      </c>
      <c r="F124" s="3" t="s">
        <v>429</v>
      </c>
      <c r="G124" s="3" t="s">
        <v>27</v>
      </c>
      <c r="H124" s="3" t="s">
        <v>430</v>
      </c>
      <c r="I124" s="3"/>
      <c r="J124" s="3"/>
      <c r="K124" s="3" t="s">
        <v>29</v>
      </c>
      <c r="L124" s="3"/>
      <c r="M124" s="3"/>
      <c r="N124" s="3"/>
      <c r="O124" s="3"/>
      <c r="P124" s="3"/>
      <c r="Q124" s="3" t="s">
        <v>30</v>
      </c>
      <c r="R124" s="3"/>
      <c r="S124" s="3" t="s">
        <v>31</v>
      </c>
      <c r="T124" s="3"/>
      <c r="U124" s="3"/>
    </row>
    <row r="125" customFormat="false" ht="15" hidden="false" customHeight="true" outlineLevel="0" collapsed="false">
      <c r="A125" s="3" t="s">
        <v>431</v>
      </c>
      <c r="B125" s="3" t="s">
        <v>22</v>
      </c>
      <c r="C125" s="3" t="s">
        <v>23</v>
      </c>
      <c r="D125" s="3" t="s">
        <v>166</v>
      </c>
      <c r="E125" s="3" t="s">
        <v>259</v>
      </c>
      <c r="F125" s="3"/>
      <c r="G125" s="3"/>
      <c r="H125" s="3"/>
      <c r="I125" s="3"/>
      <c r="J125" s="3"/>
      <c r="K125" s="3"/>
      <c r="L125" s="3"/>
      <c r="M125" s="3"/>
      <c r="N125" s="3"/>
      <c r="O125" s="3"/>
      <c r="P125" s="3"/>
      <c r="Q125" s="3" t="s">
        <v>37</v>
      </c>
      <c r="R125" s="3" t="s">
        <v>432</v>
      </c>
      <c r="S125" s="3" t="s">
        <v>31</v>
      </c>
      <c r="T125" s="3"/>
      <c r="U125" s="3"/>
    </row>
    <row r="126" customFormat="false" ht="15" hidden="false" customHeight="true" outlineLevel="0" collapsed="false">
      <c r="A126" s="3" t="s">
        <v>433</v>
      </c>
      <c r="B126" s="3" t="s">
        <v>22</v>
      </c>
      <c r="C126" s="3" t="s">
        <v>23</v>
      </c>
      <c r="D126" s="3" t="s">
        <v>166</v>
      </c>
      <c r="E126" s="3" t="s">
        <v>420</v>
      </c>
      <c r="F126" s="3"/>
      <c r="G126" s="3"/>
      <c r="H126" s="3"/>
      <c r="I126" s="3"/>
      <c r="J126" s="3"/>
      <c r="K126" s="3"/>
      <c r="L126" s="3"/>
      <c r="M126" s="3"/>
      <c r="N126" s="3"/>
      <c r="O126" s="3"/>
      <c r="P126" s="3"/>
      <c r="Q126" s="3" t="s">
        <v>37</v>
      </c>
      <c r="R126" s="3" t="s">
        <v>434</v>
      </c>
      <c r="S126" s="3" t="s">
        <v>31</v>
      </c>
      <c r="T126" s="3"/>
      <c r="U126" s="3"/>
    </row>
    <row r="127" customFormat="false" ht="15" hidden="false" customHeight="true" outlineLevel="0" collapsed="false">
      <c r="A127" s="3" t="s">
        <v>435</v>
      </c>
      <c r="B127" s="3" t="s">
        <v>22</v>
      </c>
      <c r="C127" s="3" t="s">
        <v>23</v>
      </c>
      <c r="D127" s="3" t="s">
        <v>166</v>
      </c>
      <c r="E127" s="3" t="s">
        <v>420</v>
      </c>
      <c r="F127" s="3" t="s">
        <v>436</v>
      </c>
      <c r="G127" s="3"/>
      <c r="H127" s="3"/>
      <c r="I127" s="3"/>
      <c r="J127" s="3"/>
      <c r="K127" s="3" t="s">
        <v>176</v>
      </c>
      <c r="L127" s="3"/>
      <c r="M127" s="3"/>
      <c r="N127" s="3"/>
      <c r="O127" s="3"/>
      <c r="P127" s="3"/>
      <c r="Q127" s="3" t="s">
        <v>177</v>
      </c>
      <c r="R127" s="3" t="s">
        <v>437</v>
      </c>
      <c r="S127" s="3" t="s">
        <v>31</v>
      </c>
      <c r="T127" s="3"/>
      <c r="U127" s="3"/>
    </row>
    <row r="128" customFormat="false" ht="15" hidden="false" customHeight="true" outlineLevel="0" collapsed="false">
      <c r="A128" s="3" t="s">
        <v>438</v>
      </c>
      <c r="B128" s="3" t="s">
        <v>22</v>
      </c>
      <c r="C128" s="3" t="s">
        <v>36</v>
      </c>
      <c r="D128" s="3" t="s">
        <v>85</v>
      </c>
      <c r="E128" s="3" t="s">
        <v>144</v>
      </c>
      <c r="F128" s="3" t="s">
        <v>439</v>
      </c>
      <c r="G128" s="3" t="s">
        <v>440</v>
      </c>
      <c r="H128" s="3" t="s">
        <v>441</v>
      </c>
      <c r="I128" s="3"/>
      <c r="J128" s="3"/>
      <c r="K128" s="3" t="s">
        <v>29</v>
      </c>
      <c r="L128" s="3"/>
      <c r="M128" s="3"/>
      <c r="N128" s="3"/>
      <c r="O128" s="3"/>
      <c r="P128" s="3"/>
      <c r="Q128" s="3" t="s">
        <v>30</v>
      </c>
      <c r="R128" s="3"/>
      <c r="S128" s="3" t="s">
        <v>31</v>
      </c>
      <c r="T128" s="3"/>
      <c r="U128" s="3"/>
    </row>
    <row r="129" customFormat="false" ht="15" hidden="false" customHeight="true" outlineLevel="0" collapsed="false">
      <c r="A129" s="3" t="s">
        <v>438</v>
      </c>
      <c r="B129" s="3" t="s">
        <v>22</v>
      </c>
      <c r="C129" s="3" t="s">
        <v>36</v>
      </c>
      <c r="D129" s="3" t="s">
        <v>85</v>
      </c>
      <c r="E129" s="3" t="s">
        <v>144</v>
      </c>
      <c r="F129" s="3" t="s">
        <v>442</v>
      </c>
      <c r="G129" s="3" t="s">
        <v>443</v>
      </c>
      <c r="H129" s="3" t="s">
        <v>444</v>
      </c>
      <c r="I129" s="3"/>
      <c r="J129" s="3"/>
      <c r="K129" s="3" t="s">
        <v>29</v>
      </c>
      <c r="L129" s="3"/>
      <c r="M129" s="3"/>
      <c r="N129" s="3"/>
      <c r="O129" s="3"/>
      <c r="P129" s="3"/>
      <c r="Q129" s="3" t="s">
        <v>30</v>
      </c>
      <c r="R129" s="3"/>
      <c r="S129" s="3" t="s">
        <v>31</v>
      </c>
      <c r="T129" s="3"/>
      <c r="U129" s="3"/>
    </row>
    <row r="130" customFormat="false" ht="15" hidden="false" customHeight="true" outlineLevel="0" collapsed="false">
      <c r="A130" s="3" t="s">
        <v>438</v>
      </c>
      <c r="B130" s="3" t="s">
        <v>22</v>
      </c>
      <c r="C130" s="3" t="s">
        <v>36</v>
      </c>
      <c r="D130" s="3" t="s">
        <v>85</v>
      </c>
      <c r="E130" s="3" t="s">
        <v>144</v>
      </c>
      <c r="F130" s="3" t="s">
        <v>445</v>
      </c>
      <c r="G130" s="3" t="s">
        <v>150</v>
      </c>
      <c r="H130" s="3" t="s">
        <v>446</v>
      </c>
      <c r="I130" s="3"/>
      <c r="J130" s="3"/>
      <c r="K130" s="3" t="s">
        <v>29</v>
      </c>
      <c r="L130" s="3"/>
      <c r="M130" s="3"/>
      <c r="N130" s="3"/>
      <c r="O130" s="3"/>
      <c r="P130" s="3"/>
      <c r="Q130" s="3" t="s">
        <v>30</v>
      </c>
      <c r="R130" s="3"/>
      <c r="S130" s="3" t="s">
        <v>31</v>
      </c>
      <c r="T130" s="3"/>
      <c r="U130" s="3"/>
    </row>
    <row r="131" customFormat="false" ht="15" hidden="false" customHeight="true" outlineLevel="0" collapsed="false">
      <c r="A131" s="3" t="s">
        <v>447</v>
      </c>
      <c r="B131" s="3" t="s">
        <v>22</v>
      </c>
      <c r="C131" s="3" t="s">
        <v>23</v>
      </c>
      <c r="D131" s="3" t="s">
        <v>85</v>
      </c>
      <c r="E131" s="3" t="s">
        <v>144</v>
      </c>
      <c r="F131" s="3"/>
      <c r="G131" s="3"/>
      <c r="H131" s="3"/>
      <c r="I131" s="3"/>
      <c r="J131" s="3"/>
      <c r="K131" s="3"/>
      <c r="L131" s="3"/>
      <c r="M131" s="3"/>
      <c r="N131" s="3"/>
      <c r="O131" s="3"/>
      <c r="P131" s="3"/>
      <c r="Q131" s="3" t="s">
        <v>37</v>
      </c>
      <c r="R131" s="3" t="s">
        <v>448</v>
      </c>
      <c r="S131" s="3" t="s">
        <v>31</v>
      </c>
      <c r="T131" s="3"/>
      <c r="U131" s="3"/>
    </row>
    <row r="132" customFormat="false" ht="15" hidden="false" customHeight="true" outlineLevel="0" collapsed="false">
      <c r="A132" s="3" t="s">
        <v>449</v>
      </c>
      <c r="B132" s="3" t="s">
        <v>22</v>
      </c>
      <c r="C132" s="3" t="s">
        <v>36</v>
      </c>
      <c r="D132" s="3" t="s">
        <v>85</v>
      </c>
      <c r="E132" s="3" t="s">
        <v>450</v>
      </c>
      <c r="F132" s="3"/>
      <c r="G132" s="3"/>
      <c r="H132" s="3"/>
      <c r="I132" s="3"/>
      <c r="J132" s="3"/>
      <c r="K132" s="3"/>
      <c r="L132" s="3"/>
      <c r="M132" s="3"/>
      <c r="N132" s="3"/>
      <c r="O132" s="3"/>
      <c r="P132" s="3"/>
      <c r="Q132" s="3" t="s">
        <v>37</v>
      </c>
      <c r="R132" s="3" t="s">
        <v>451</v>
      </c>
      <c r="S132" s="3" t="s">
        <v>31</v>
      </c>
      <c r="T132" s="3"/>
      <c r="U132" s="3"/>
    </row>
    <row r="133" customFormat="false" ht="15" hidden="false" customHeight="true" outlineLevel="0" collapsed="false">
      <c r="A133" s="3" t="s">
        <v>452</v>
      </c>
      <c r="B133" s="3" t="s">
        <v>22</v>
      </c>
      <c r="C133" s="3" t="s">
        <v>23</v>
      </c>
      <c r="D133" s="3" t="s">
        <v>85</v>
      </c>
      <c r="E133" s="3" t="s">
        <v>450</v>
      </c>
      <c r="F133" s="3"/>
      <c r="G133" s="3"/>
      <c r="H133" s="3"/>
      <c r="I133" s="3"/>
      <c r="J133" s="3"/>
      <c r="K133" s="3"/>
      <c r="L133" s="3"/>
      <c r="M133" s="3"/>
      <c r="N133" s="3"/>
      <c r="O133" s="3"/>
      <c r="P133" s="3"/>
      <c r="Q133" s="3" t="s">
        <v>37</v>
      </c>
      <c r="R133" s="3" t="s">
        <v>453</v>
      </c>
      <c r="S133" s="3" t="s">
        <v>31</v>
      </c>
      <c r="T133" s="3"/>
      <c r="U133" s="3"/>
    </row>
    <row r="134" customFormat="false" ht="15" hidden="false" customHeight="true" outlineLevel="0" collapsed="false">
      <c r="A134" s="3" t="s">
        <v>454</v>
      </c>
      <c r="B134" s="3" t="s">
        <v>22</v>
      </c>
      <c r="C134" s="3" t="s">
        <v>46</v>
      </c>
      <c r="D134" s="3" t="s">
        <v>101</v>
      </c>
      <c r="E134" s="3" t="s">
        <v>455</v>
      </c>
      <c r="F134" s="3" t="s">
        <v>456</v>
      </c>
      <c r="G134" s="3" t="s">
        <v>457</v>
      </c>
      <c r="H134" s="3" t="s">
        <v>458</v>
      </c>
      <c r="I134" s="3"/>
      <c r="J134" s="3"/>
      <c r="K134" s="3" t="s">
        <v>29</v>
      </c>
      <c r="L134" s="3"/>
      <c r="M134" s="3"/>
      <c r="N134" s="3"/>
      <c r="O134" s="3"/>
      <c r="P134" s="3"/>
      <c r="Q134" s="3" t="s">
        <v>30</v>
      </c>
      <c r="R134" s="3"/>
      <c r="S134" s="3" t="s">
        <v>31</v>
      </c>
      <c r="T134" s="3"/>
      <c r="U134" s="3"/>
    </row>
    <row r="135" customFormat="false" ht="15" hidden="false" customHeight="true" outlineLevel="0" collapsed="false">
      <c r="A135" s="3" t="s">
        <v>454</v>
      </c>
      <c r="B135" s="3" t="s">
        <v>22</v>
      </c>
      <c r="C135" s="3" t="s">
        <v>46</v>
      </c>
      <c r="D135" s="3" t="s">
        <v>101</v>
      </c>
      <c r="E135" s="3" t="s">
        <v>455</v>
      </c>
      <c r="F135" s="3" t="s">
        <v>459</v>
      </c>
      <c r="G135" s="3" t="s">
        <v>460</v>
      </c>
      <c r="H135" s="3" t="s">
        <v>461</v>
      </c>
      <c r="I135" s="3"/>
      <c r="J135" s="3"/>
      <c r="K135" s="3" t="s">
        <v>29</v>
      </c>
      <c r="L135" s="3"/>
      <c r="M135" s="3"/>
      <c r="N135" s="3"/>
      <c r="O135" s="3"/>
      <c r="P135" s="3"/>
      <c r="Q135" s="3" t="s">
        <v>30</v>
      </c>
      <c r="R135" s="3"/>
      <c r="S135" s="3" t="s">
        <v>31</v>
      </c>
      <c r="T135" s="3"/>
      <c r="U135" s="3"/>
    </row>
    <row r="136" customFormat="false" ht="15" hidden="false" customHeight="true" outlineLevel="0" collapsed="false">
      <c r="A136" s="3" t="s">
        <v>462</v>
      </c>
      <c r="B136" s="3" t="s">
        <v>22</v>
      </c>
      <c r="C136" s="3" t="s">
        <v>23</v>
      </c>
      <c r="D136" s="3" t="s">
        <v>166</v>
      </c>
      <c r="E136" s="3" t="s">
        <v>59</v>
      </c>
      <c r="F136" s="3"/>
      <c r="G136" s="3"/>
      <c r="H136" s="3"/>
      <c r="I136" s="3"/>
      <c r="J136" s="3"/>
      <c r="K136" s="3"/>
      <c r="L136" s="3"/>
      <c r="M136" s="3"/>
      <c r="N136" s="3"/>
      <c r="O136" s="3"/>
      <c r="P136" s="3"/>
      <c r="Q136" s="3" t="s">
        <v>37</v>
      </c>
      <c r="R136" s="3" t="s">
        <v>463</v>
      </c>
      <c r="S136" s="3" t="s">
        <v>31</v>
      </c>
      <c r="T136" s="3"/>
      <c r="U136" s="3"/>
    </row>
    <row r="137" customFormat="false" ht="15" hidden="false" customHeight="true" outlineLevel="0" collapsed="false">
      <c r="A137" s="3" t="s">
        <v>464</v>
      </c>
      <c r="B137" s="3" t="s">
        <v>22</v>
      </c>
      <c r="C137" s="3" t="s">
        <v>23</v>
      </c>
      <c r="D137" s="3" t="s">
        <v>24</v>
      </c>
      <c r="E137" s="3" t="s">
        <v>59</v>
      </c>
      <c r="F137" s="3"/>
      <c r="G137" s="3"/>
      <c r="H137" s="3"/>
      <c r="I137" s="3"/>
      <c r="J137" s="3"/>
      <c r="K137" s="3"/>
      <c r="L137" s="3"/>
      <c r="M137" s="3"/>
      <c r="N137" s="3"/>
      <c r="O137" s="3"/>
      <c r="P137" s="3"/>
      <c r="Q137" s="3" t="s">
        <v>37</v>
      </c>
      <c r="R137" s="3" t="s">
        <v>172</v>
      </c>
      <c r="S137" s="3" t="s">
        <v>31</v>
      </c>
      <c r="T137" s="3"/>
      <c r="U137" s="3"/>
    </row>
    <row r="138" customFormat="false" ht="15" hidden="false" customHeight="true" outlineLevel="0" collapsed="false">
      <c r="A138" s="3" t="s">
        <v>465</v>
      </c>
      <c r="B138" s="3" t="s">
        <v>22</v>
      </c>
      <c r="C138" s="3" t="s">
        <v>36</v>
      </c>
      <c r="D138" s="3" t="s">
        <v>466</v>
      </c>
      <c r="E138" s="3" t="s">
        <v>59</v>
      </c>
      <c r="F138" s="3" t="s">
        <v>467</v>
      </c>
      <c r="G138" s="3" t="s">
        <v>468</v>
      </c>
      <c r="H138" s="3"/>
      <c r="I138" s="3"/>
      <c r="J138" s="3"/>
      <c r="K138" s="3" t="s">
        <v>54</v>
      </c>
      <c r="L138" s="3"/>
      <c r="M138" s="3"/>
      <c r="N138" s="3"/>
      <c r="O138" s="3"/>
      <c r="P138" s="3"/>
      <c r="Q138" s="3" t="s">
        <v>55</v>
      </c>
      <c r="R138" s="3" t="s">
        <v>469</v>
      </c>
      <c r="S138" s="3" t="s">
        <v>31</v>
      </c>
      <c r="T138" s="3"/>
      <c r="U138" s="3"/>
    </row>
    <row r="139" customFormat="false" ht="15" hidden="false" customHeight="true" outlineLevel="0" collapsed="false">
      <c r="A139" s="3" t="s">
        <v>470</v>
      </c>
      <c r="B139" s="3" t="s">
        <v>22</v>
      </c>
      <c r="C139" s="3" t="s">
        <v>137</v>
      </c>
      <c r="D139" s="3" t="s">
        <v>471</v>
      </c>
      <c r="E139" s="3"/>
      <c r="F139" s="3" t="s">
        <v>472</v>
      </c>
      <c r="G139" s="3" t="s">
        <v>473</v>
      </c>
      <c r="H139" s="3"/>
      <c r="I139" s="3"/>
      <c r="J139" s="3"/>
      <c r="K139" s="3" t="s">
        <v>176</v>
      </c>
      <c r="L139" s="3"/>
      <c r="M139" s="3"/>
      <c r="N139" s="3"/>
      <c r="O139" s="3"/>
      <c r="P139" s="3"/>
      <c r="Q139" s="3" t="s">
        <v>244</v>
      </c>
      <c r="R139" s="3" t="s">
        <v>474</v>
      </c>
      <c r="S139" s="3" t="s">
        <v>31</v>
      </c>
      <c r="T139" s="3"/>
      <c r="U139" s="3"/>
    </row>
    <row r="140" customFormat="false" ht="15" hidden="false" customHeight="true" outlineLevel="0" collapsed="false">
      <c r="A140" s="3" t="s">
        <v>475</v>
      </c>
      <c r="B140" s="3" t="s">
        <v>22</v>
      </c>
      <c r="C140" s="3" t="s">
        <v>36</v>
      </c>
      <c r="D140" s="3" t="s">
        <v>58</v>
      </c>
      <c r="E140" s="3" t="s">
        <v>144</v>
      </c>
      <c r="F140" s="3"/>
      <c r="G140" s="3"/>
      <c r="H140" s="3"/>
      <c r="I140" s="3"/>
      <c r="J140" s="3"/>
      <c r="K140" s="3"/>
      <c r="L140" s="3"/>
      <c r="M140" s="3"/>
      <c r="N140" s="3"/>
      <c r="O140" s="3"/>
      <c r="P140" s="3"/>
      <c r="Q140" s="3" t="s">
        <v>37</v>
      </c>
      <c r="R140" s="3" t="s">
        <v>476</v>
      </c>
      <c r="S140" s="3" t="s">
        <v>31</v>
      </c>
      <c r="T140" s="3"/>
      <c r="U140" s="3"/>
    </row>
    <row r="141" customFormat="false" ht="15" hidden="false" customHeight="true" outlineLevel="0" collapsed="false">
      <c r="A141" s="3" t="s">
        <v>477</v>
      </c>
      <c r="B141" s="3" t="s">
        <v>22</v>
      </c>
      <c r="C141" s="3" t="s">
        <v>23</v>
      </c>
      <c r="D141" s="3" t="s">
        <v>58</v>
      </c>
      <c r="E141" s="3" t="s">
        <v>144</v>
      </c>
      <c r="F141" s="3"/>
      <c r="G141" s="3"/>
      <c r="H141" s="3"/>
      <c r="I141" s="3"/>
      <c r="J141" s="3"/>
      <c r="K141" s="3"/>
      <c r="L141" s="3"/>
      <c r="M141" s="3"/>
      <c r="N141" s="3"/>
      <c r="O141" s="3"/>
      <c r="P141" s="3"/>
      <c r="Q141" s="3" t="s">
        <v>37</v>
      </c>
      <c r="R141" s="3" t="s">
        <v>478</v>
      </c>
      <c r="S141" s="3" t="s">
        <v>31</v>
      </c>
      <c r="T141" s="3"/>
      <c r="U141" s="3"/>
    </row>
    <row r="142" customFormat="false" ht="15" hidden="false" customHeight="true" outlineLevel="0" collapsed="false">
      <c r="A142" s="3" t="s">
        <v>479</v>
      </c>
      <c r="B142" s="3" t="s">
        <v>22</v>
      </c>
      <c r="C142" s="3" t="s">
        <v>46</v>
      </c>
      <c r="D142" s="3" t="s">
        <v>480</v>
      </c>
      <c r="E142" s="3" t="s">
        <v>481</v>
      </c>
      <c r="F142" s="3" t="s">
        <v>482</v>
      </c>
      <c r="G142" s="3" t="s">
        <v>483</v>
      </c>
      <c r="H142" s="3" t="s">
        <v>484</v>
      </c>
      <c r="I142" s="3"/>
      <c r="J142" s="3"/>
      <c r="K142" s="3" t="s">
        <v>29</v>
      </c>
      <c r="L142" s="3"/>
      <c r="M142" s="3"/>
      <c r="N142" s="3"/>
      <c r="O142" s="3"/>
      <c r="P142" s="3"/>
      <c r="Q142" s="3" t="s">
        <v>30</v>
      </c>
      <c r="R142" s="3"/>
      <c r="S142" s="3" t="s">
        <v>31</v>
      </c>
      <c r="T142" s="3"/>
      <c r="U142" s="3"/>
    </row>
    <row r="143" customFormat="false" ht="15" hidden="false" customHeight="true" outlineLevel="0" collapsed="false">
      <c r="A143" s="3" t="s">
        <v>479</v>
      </c>
      <c r="B143" s="3" t="s">
        <v>22</v>
      </c>
      <c r="C143" s="3" t="s">
        <v>46</v>
      </c>
      <c r="D143" s="3" t="s">
        <v>480</v>
      </c>
      <c r="E143" s="3" t="s">
        <v>481</v>
      </c>
      <c r="F143" s="3" t="s">
        <v>485</v>
      </c>
      <c r="G143" s="3" t="s">
        <v>486</v>
      </c>
      <c r="H143" s="3" t="s">
        <v>487</v>
      </c>
      <c r="I143" s="3"/>
      <c r="J143" s="3"/>
      <c r="K143" s="3" t="s">
        <v>29</v>
      </c>
      <c r="L143" s="3"/>
      <c r="M143" s="3"/>
      <c r="N143" s="3"/>
      <c r="O143" s="3"/>
      <c r="P143" s="3"/>
      <c r="Q143" s="3" t="s">
        <v>30</v>
      </c>
      <c r="R143" s="3"/>
      <c r="S143" s="3" t="s">
        <v>31</v>
      </c>
      <c r="T143" s="3"/>
      <c r="U143" s="3"/>
    </row>
    <row r="144" customFormat="false" ht="15" hidden="false" customHeight="true" outlineLevel="0" collapsed="false">
      <c r="A144" s="3" t="s">
        <v>479</v>
      </c>
      <c r="B144" s="3" t="s">
        <v>22</v>
      </c>
      <c r="C144" s="3" t="s">
        <v>46</v>
      </c>
      <c r="D144" s="3" t="s">
        <v>480</v>
      </c>
      <c r="E144" s="3" t="s">
        <v>481</v>
      </c>
      <c r="F144" s="3" t="s">
        <v>488</v>
      </c>
      <c r="G144" s="3" t="s">
        <v>489</v>
      </c>
      <c r="H144" s="3" t="s">
        <v>490</v>
      </c>
      <c r="I144" s="3"/>
      <c r="J144" s="3"/>
      <c r="K144" s="3" t="s">
        <v>29</v>
      </c>
      <c r="L144" s="3"/>
      <c r="M144" s="3"/>
      <c r="N144" s="3"/>
      <c r="O144" s="3"/>
      <c r="P144" s="3"/>
      <c r="Q144" s="3" t="s">
        <v>30</v>
      </c>
      <c r="R144" s="3"/>
      <c r="S144" s="3" t="s">
        <v>31</v>
      </c>
      <c r="T144" s="3"/>
      <c r="U144" s="3"/>
    </row>
    <row r="145" customFormat="false" ht="15" hidden="false" customHeight="true" outlineLevel="0" collapsed="false">
      <c r="A145" s="3" t="s">
        <v>479</v>
      </c>
      <c r="B145" s="3" t="s">
        <v>22</v>
      </c>
      <c r="C145" s="3" t="s">
        <v>46</v>
      </c>
      <c r="D145" s="3" t="s">
        <v>480</v>
      </c>
      <c r="E145" s="3" t="s">
        <v>481</v>
      </c>
      <c r="F145" s="3" t="s">
        <v>491</v>
      </c>
      <c r="G145" s="3" t="s">
        <v>492</v>
      </c>
      <c r="H145" s="3" t="s">
        <v>493</v>
      </c>
      <c r="I145" s="3"/>
      <c r="J145" s="3"/>
      <c r="K145" s="3" t="s">
        <v>29</v>
      </c>
      <c r="L145" s="3"/>
      <c r="M145" s="3"/>
      <c r="N145" s="3"/>
      <c r="O145" s="3"/>
      <c r="P145" s="3"/>
      <c r="Q145" s="3" t="s">
        <v>30</v>
      </c>
      <c r="R145" s="3"/>
      <c r="S145" s="3" t="s">
        <v>31</v>
      </c>
      <c r="T145" s="3"/>
      <c r="U145" s="3"/>
    </row>
    <row r="146" customFormat="false" ht="15" hidden="false" customHeight="true" outlineLevel="0" collapsed="false">
      <c r="A146" s="3" t="s">
        <v>479</v>
      </c>
      <c r="B146" s="3" t="s">
        <v>22</v>
      </c>
      <c r="C146" s="3" t="s">
        <v>46</v>
      </c>
      <c r="D146" s="3" t="s">
        <v>480</v>
      </c>
      <c r="E146" s="3" t="s">
        <v>481</v>
      </c>
      <c r="F146" s="3" t="s">
        <v>494</v>
      </c>
      <c r="G146" s="3" t="s">
        <v>495</v>
      </c>
      <c r="H146" s="3"/>
      <c r="I146" s="3"/>
      <c r="J146" s="3"/>
      <c r="K146" s="3" t="s">
        <v>54</v>
      </c>
      <c r="L146" s="3"/>
      <c r="M146" s="3"/>
      <c r="N146" s="3"/>
      <c r="O146" s="3"/>
      <c r="P146" s="3"/>
      <c r="Q146" s="3" t="s">
        <v>55</v>
      </c>
      <c r="R146" s="3" t="s">
        <v>496</v>
      </c>
      <c r="S146" s="3" t="s">
        <v>31</v>
      </c>
      <c r="T146" s="3"/>
      <c r="U146" s="3"/>
    </row>
    <row r="147" customFormat="false" ht="15" hidden="false" customHeight="true" outlineLevel="0" collapsed="false">
      <c r="A147" s="3" t="s">
        <v>497</v>
      </c>
      <c r="B147" s="3" t="s">
        <v>22</v>
      </c>
      <c r="C147" s="3" t="s">
        <v>23</v>
      </c>
      <c r="D147" s="3" t="s">
        <v>174</v>
      </c>
      <c r="E147" s="3" t="s">
        <v>498</v>
      </c>
      <c r="F147" s="3" t="s">
        <v>174</v>
      </c>
      <c r="G147" s="3"/>
      <c r="H147" s="3"/>
      <c r="I147" s="3"/>
      <c r="J147" s="3"/>
      <c r="K147" s="3" t="s">
        <v>176</v>
      </c>
      <c r="L147" s="3"/>
      <c r="M147" s="3"/>
      <c r="N147" s="3"/>
      <c r="O147" s="3"/>
      <c r="P147" s="3"/>
      <c r="Q147" s="3" t="s">
        <v>177</v>
      </c>
      <c r="R147" s="3" t="s">
        <v>499</v>
      </c>
      <c r="S147" s="3" t="s">
        <v>31</v>
      </c>
      <c r="T147" s="3"/>
      <c r="U147" s="3"/>
    </row>
    <row r="148" customFormat="false" ht="15" hidden="false" customHeight="true" outlineLevel="0" collapsed="false">
      <c r="A148" s="3" t="s">
        <v>500</v>
      </c>
      <c r="B148" s="3" t="s">
        <v>22</v>
      </c>
      <c r="C148" s="3" t="s">
        <v>23</v>
      </c>
      <c r="D148" s="3" t="s">
        <v>24</v>
      </c>
      <c r="E148" s="3" t="s">
        <v>59</v>
      </c>
      <c r="F148" s="3"/>
      <c r="G148" s="3"/>
      <c r="H148" s="3"/>
      <c r="I148" s="3"/>
      <c r="J148" s="3"/>
      <c r="K148" s="3"/>
      <c r="L148" s="3"/>
      <c r="M148" s="3"/>
      <c r="N148" s="3"/>
      <c r="O148" s="3"/>
      <c r="P148" s="3"/>
      <c r="Q148" s="3" t="s">
        <v>37</v>
      </c>
      <c r="R148" s="3" t="s">
        <v>172</v>
      </c>
      <c r="S148" s="3" t="s">
        <v>31</v>
      </c>
      <c r="T148" s="3"/>
      <c r="U148" s="3"/>
    </row>
    <row r="149" customFormat="false" ht="15" hidden="false" customHeight="true" outlineLevel="0" collapsed="false">
      <c r="A149" s="3" t="s">
        <v>501</v>
      </c>
      <c r="B149" s="3" t="s">
        <v>22</v>
      </c>
      <c r="C149" s="3" t="s">
        <v>23</v>
      </c>
      <c r="D149" s="3"/>
      <c r="E149" s="3"/>
      <c r="F149" s="3" t="s">
        <v>502</v>
      </c>
      <c r="G149" s="3" t="s">
        <v>503</v>
      </c>
      <c r="H149" s="3" t="s">
        <v>504</v>
      </c>
      <c r="I149" s="3"/>
      <c r="J149" s="3"/>
      <c r="K149" s="3" t="s">
        <v>29</v>
      </c>
      <c r="L149" s="3"/>
      <c r="M149" s="3"/>
      <c r="N149" s="3"/>
      <c r="O149" s="3"/>
      <c r="P149" s="3"/>
      <c r="Q149" s="3" t="s">
        <v>30</v>
      </c>
      <c r="R149" s="3"/>
      <c r="S149" s="3" t="s">
        <v>31</v>
      </c>
      <c r="T149" s="3"/>
      <c r="U149" s="3"/>
    </row>
    <row r="150" customFormat="false" ht="15" hidden="false" customHeight="true" outlineLevel="0" collapsed="false">
      <c r="A150" s="3" t="s">
        <v>501</v>
      </c>
      <c r="B150" s="3" t="s">
        <v>22</v>
      </c>
      <c r="C150" s="3" t="s">
        <v>23</v>
      </c>
      <c r="D150" s="3"/>
      <c r="E150" s="3"/>
      <c r="F150" s="3" t="s">
        <v>505</v>
      </c>
      <c r="G150" s="3" t="s">
        <v>506</v>
      </c>
      <c r="H150" s="3" t="s">
        <v>507</v>
      </c>
      <c r="I150" s="3"/>
      <c r="J150" s="3"/>
      <c r="K150" s="3" t="s">
        <v>29</v>
      </c>
      <c r="L150" s="3"/>
      <c r="M150" s="3"/>
      <c r="N150" s="3"/>
      <c r="O150" s="3"/>
      <c r="P150" s="3"/>
      <c r="Q150" s="3" t="s">
        <v>30</v>
      </c>
      <c r="R150" s="3"/>
      <c r="S150" s="3" t="s">
        <v>31</v>
      </c>
      <c r="T150" s="3"/>
      <c r="U150" s="3"/>
    </row>
    <row r="151" customFormat="false" ht="15" hidden="false" customHeight="true" outlineLevel="0" collapsed="false">
      <c r="A151" s="3" t="s">
        <v>501</v>
      </c>
      <c r="B151" s="3" t="s">
        <v>22</v>
      </c>
      <c r="C151" s="3" t="s">
        <v>23</v>
      </c>
      <c r="D151" s="3"/>
      <c r="E151" s="3"/>
      <c r="F151" s="3" t="s">
        <v>508</v>
      </c>
      <c r="G151" s="3" t="s">
        <v>509</v>
      </c>
      <c r="H151" s="3"/>
      <c r="I151" s="3"/>
      <c r="J151" s="3" t="s">
        <v>510</v>
      </c>
      <c r="K151" s="3" t="s">
        <v>29</v>
      </c>
      <c r="L151" s="3"/>
      <c r="M151" s="3"/>
      <c r="N151" s="3"/>
      <c r="O151" s="3"/>
      <c r="P151" s="3"/>
      <c r="Q151" s="3" t="s">
        <v>30</v>
      </c>
      <c r="R151" s="3"/>
      <c r="S151" s="3" t="s">
        <v>31</v>
      </c>
      <c r="T151" s="3"/>
      <c r="U151" s="3"/>
    </row>
    <row r="152" customFormat="false" ht="15" hidden="false" customHeight="true" outlineLevel="0" collapsed="false">
      <c r="A152" s="3" t="s">
        <v>501</v>
      </c>
      <c r="B152" s="3" t="s">
        <v>22</v>
      </c>
      <c r="C152" s="3" t="s">
        <v>23</v>
      </c>
      <c r="D152" s="3"/>
      <c r="E152" s="3"/>
      <c r="F152" s="3" t="s">
        <v>511</v>
      </c>
      <c r="G152" s="3" t="s">
        <v>128</v>
      </c>
      <c r="H152" s="3" t="s">
        <v>512</v>
      </c>
      <c r="I152" s="3"/>
      <c r="J152" s="3"/>
      <c r="K152" s="3" t="s">
        <v>29</v>
      </c>
      <c r="L152" s="3"/>
      <c r="M152" s="3"/>
      <c r="N152" s="3"/>
      <c r="O152" s="3"/>
      <c r="P152" s="3"/>
      <c r="Q152" s="3" t="s">
        <v>30</v>
      </c>
      <c r="R152" s="3"/>
      <c r="S152" s="3" t="s">
        <v>31</v>
      </c>
      <c r="T152" s="3"/>
      <c r="U152" s="3"/>
    </row>
    <row r="153" customFormat="false" ht="15" hidden="false" customHeight="true" outlineLevel="0" collapsed="false">
      <c r="A153" s="3" t="s">
        <v>501</v>
      </c>
      <c r="B153" s="3" t="s">
        <v>22</v>
      </c>
      <c r="C153" s="3" t="s">
        <v>23</v>
      </c>
      <c r="D153" s="3"/>
      <c r="E153" s="3"/>
      <c r="F153" s="3" t="s">
        <v>513</v>
      </c>
      <c r="G153" s="3" t="s">
        <v>514</v>
      </c>
      <c r="H153" s="3"/>
      <c r="I153" s="3"/>
      <c r="J153" s="3" t="s">
        <v>515</v>
      </c>
      <c r="K153" s="3" t="s">
        <v>29</v>
      </c>
      <c r="L153" s="3"/>
      <c r="M153" s="3"/>
      <c r="N153" s="3"/>
      <c r="O153" s="3"/>
      <c r="P153" s="3"/>
      <c r="Q153" s="3" t="s">
        <v>30</v>
      </c>
      <c r="R153" s="3"/>
      <c r="S153" s="3" t="s">
        <v>31</v>
      </c>
      <c r="T153" s="3"/>
      <c r="U153" s="3"/>
    </row>
    <row r="154" customFormat="false" ht="15" hidden="false" customHeight="true" outlineLevel="0" collapsed="false">
      <c r="A154" s="3" t="s">
        <v>501</v>
      </c>
      <c r="B154" s="3" t="s">
        <v>22</v>
      </c>
      <c r="C154" s="3" t="s">
        <v>23</v>
      </c>
      <c r="D154" s="3"/>
      <c r="E154" s="3"/>
      <c r="F154" s="3" t="s">
        <v>516</v>
      </c>
      <c r="G154" s="3" t="s">
        <v>517</v>
      </c>
      <c r="H154" s="3" t="s">
        <v>518</v>
      </c>
      <c r="I154" s="3"/>
      <c r="J154" s="3"/>
      <c r="K154" s="3" t="s">
        <v>29</v>
      </c>
      <c r="L154" s="3"/>
      <c r="M154" s="3"/>
      <c r="N154" s="3"/>
      <c r="O154" s="3"/>
      <c r="P154" s="3"/>
      <c r="Q154" s="3" t="s">
        <v>30</v>
      </c>
      <c r="R154" s="3"/>
      <c r="S154" s="3" t="s">
        <v>31</v>
      </c>
      <c r="T154" s="3"/>
      <c r="U154" s="3"/>
    </row>
    <row r="155" customFormat="false" ht="15" hidden="false" customHeight="true" outlineLevel="0" collapsed="false">
      <c r="A155" s="3" t="s">
        <v>501</v>
      </c>
      <c r="B155" s="3" t="s">
        <v>22</v>
      </c>
      <c r="C155" s="3" t="s">
        <v>23</v>
      </c>
      <c r="D155" s="3"/>
      <c r="E155" s="3"/>
      <c r="F155" s="3" t="s">
        <v>519</v>
      </c>
      <c r="G155" s="3" t="s">
        <v>520</v>
      </c>
      <c r="H155" s="3"/>
      <c r="I155" s="3"/>
      <c r="J155" s="3" t="s">
        <v>521</v>
      </c>
      <c r="K155" s="3" t="s">
        <v>29</v>
      </c>
      <c r="L155" s="3"/>
      <c r="M155" s="3"/>
      <c r="N155" s="3"/>
      <c r="O155" s="3"/>
      <c r="P155" s="3"/>
      <c r="Q155" s="3" t="s">
        <v>30</v>
      </c>
      <c r="R155" s="3"/>
      <c r="S155" s="3" t="s">
        <v>31</v>
      </c>
      <c r="T155" s="3"/>
      <c r="U155" s="3"/>
    </row>
    <row r="156" customFormat="false" ht="15" hidden="false" customHeight="true" outlineLevel="0" collapsed="false">
      <c r="A156" s="3" t="s">
        <v>501</v>
      </c>
      <c r="B156" s="3" t="s">
        <v>22</v>
      </c>
      <c r="C156" s="3" t="s">
        <v>23</v>
      </c>
      <c r="D156" s="3"/>
      <c r="E156" s="3"/>
      <c r="F156" s="3" t="s">
        <v>522</v>
      </c>
      <c r="G156" s="3" t="s">
        <v>523</v>
      </c>
      <c r="H156" s="3" t="s">
        <v>524</v>
      </c>
      <c r="I156" s="3"/>
      <c r="J156" s="3"/>
      <c r="K156" s="3" t="s">
        <v>29</v>
      </c>
      <c r="L156" s="3"/>
      <c r="M156" s="3"/>
      <c r="N156" s="3"/>
      <c r="O156" s="3"/>
      <c r="P156" s="3"/>
      <c r="Q156" s="3" t="s">
        <v>30</v>
      </c>
      <c r="R156" s="3"/>
      <c r="S156" s="3" t="s">
        <v>31</v>
      </c>
      <c r="T156" s="3"/>
      <c r="U156" s="3"/>
    </row>
    <row r="157" customFormat="false" ht="15" hidden="false" customHeight="true" outlineLevel="0" collapsed="false">
      <c r="A157" s="3" t="s">
        <v>501</v>
      </c>
      <c r="B157" s="3" t="s">
        <v>22</v>
      </c>
      <c r="C157" s="3" t="s">
        <v>23</v>
      </c>
      <c r="D157" s="3"/>
      <c r="E157" s="3"/>
      <c r="F157" s="3" t="s">
        <v>525</v>
      </c>
      <c r="G157" s="3" t="s">
        <v>526</v>
      </c>
      <c r="H157" s="3" t="s">
        <v>527</v>
      </c>
      <c r="I157" s="3"/>
      <c r="J157" s="3"/>
      <c r="K157" s="3" t="s">
        <v>29</v>
      </c>
      <c r="L157" s="3"/>
      <c r="M157" s="3"/>
      <c r="N157" s="3"/>
      <c r="O157" s="3"/>
      <c r="P157" s="3"/>
      <c r="Q157" s="3" t="s">
        <v>30</v>
      </c>
      <c r="R157" s="3"/>
      <c r="S157" s="3" t="s">
        <v>31</v>
      </c>
      <c r="T157" s="3"/>
      <c r="U157" s="3"/>
    </row>
    <row r="158" customFormat="false" ht="15" hidden="false" customHeight="true" outlineLevel="0" collapsed="false">
      <c r="A158" s="3" t="s">
        <v>501</v>
      </c>
      <c r="B158" s="3" t="s">
        <v>22</v>
      </c>
      <c r="C158" s="3" t="s">
        <v>23</v>
      </c>
      <c r="D158" s="3"/>
      <c r="E158" s="3"/>
      <c r="F158" s="3" t="s">
        <v>528</v>
      </c>
      <c r="G158" s="3" t="s">
        <v>529</v>
      </c>
      <c r="H158" s="3" t="s">
        <v>530</v>
      </c>
      <c r="I158" s="3"/>
      <c r="J158" s="3"/>
      <c r="K158" s="3" t="s">
        <v>29</v>
      </c>
      <c r="L158" s="3"/>
      <c r="M158" s="3"/>
      <c r="N158" s="3"/>
      <c r="O158" s="3"/>
      <c r="P158" s="3"/>
      <c r="Q158" s="3" t="s">
        <v>30</v>
      </c>
      <c r="R158" s="3"/>
      <c r="S158" s="3" t="s">
        <v>31</v>
      </c>
      <c r="T158" s="3"/>
      <c r="U158" s="3"/>
    </row>
    <row r="159" customFormat="false" ht="15" hidden="false" customHeight="true" outlineLevel="0" collapsed="false">
      <c r="A159" s="3" t="s">
        <v>501</v>
      </c>
      <c r="B159" s="3" t="s">
        <v>22</v>
      </c>
      <c r="C159" s="3" t="s">
        <v>23</v>
      </c>
      <c r="D159" s="3"/>
      <c r="E159" s="3"/>
      <c r="F159" s="3" t="s">
        <v>531</v>
      </c>
      <c r="G159" s="3" t="s">
        <v>532</v>
      </c>
      <c r="H159" s="3"/>
      <c r="I159" s="3"/>
      <c r="J159" s="3" t="s">
        <v>533</v>
      </c>
      <c r="K159" s="3" t="s">
        <v>29</v>
      </c>
      <c r="L159" s="3"/>
      <c r="M159" s="3"/>
      <c r="N159" s="3"/>
      <c r="O159" s="3"/>
      <c r="P159" s="3"/>
      <c r="Q159" s="3" t="s">
        <v>30</v>
      </c>
      <c r="R159" s="3"/>
      <c r="S159" s="3" t="s">
        <v>31</v>
      </c>
      <c r="T159" s="3"/>
      <c r="U159" s="3"/>
    </row>
    <row r="160" customFormat="false" ht="15" hidden="false" customHeight="true" outlineLevel="0" collapsed="false">
      <c r="A160" s="3" t="s">
        <v>534</v>
      </c>
      <c r="B160" s="3" t="s">
        <v>22</v>
      </c>
      <c r="C160" s="3" t="s">
        <v>46</v>
      </c>
      <c r="D160" s="3" t="s">
        <v>218</v>
      </c>
      <c r="E160" s="3" t="s">
        <v>535</v>
      </c>
      <c r="F160" s="3"/>
      <c r="G160" s="3"/>
      <c r="H160" s="3"/>
      <c r="I160" s="3"/>
      <c r="J160" s="3"/>
      <c r="K160" s="3"/>
      <c r="L160" s="3"/>
      <c r="M160" s="3"/>
      <c r="N160" s="3"/>
      <c r="O160" s="3"/>
      <c r="P160" s="3"/>
      <c r="Q160" s="3" t="s">
        <v>220</v>
      </c>
      <c r="R160" s="3" t="s">
        <v>536</v>
      </c>
      <c r="S160" s="3" t="s">
        <v>31</v>
      </c>
      <c r="T160" s="3"/>
      <c r="U160" s="3"/>
    </row>
    <row r="161" customFormat="false" ht="15" hidden="false" customHeight="true" outlineLevel="0" collapsed="false">
      <c r="A161" s="3" t="s">
        <v>537</v>
      </c>
      <c r="B161" s="3" t="s">
        <v>22</v>
      </c>
      <c r="C161" s="3" t="s">
        <v>23</v>
      </c>
      <c r="D161" s="3" t="s">
        <v>538</v>
      </c>
      <c r="E161" s="3" t="s">
        <v>539</v>
      </c>
      <c r="F161" s="3" t="s">
        <v>540</v>
      </c>
      <c r="G161" s="3" t="s">
        <v>541</v>
      </c>
      <c r="H161" s="3"/>
      <c r="I161" s="3"/>
      <c r="J161" s="3"/>
      <c r="K161" s="3" t="s">
        <v>54</v>
      </c>
      <c r="L161" s="3"/>
      <c r="M161" s="3"/>
      <c r="N161" s="3"/>
      <c r="O161" s="3"/>
      <c r="P161" s="3"/>
      <c r="Q161" s="3" t="s">
        <v>55</v>
      </c>
      <c r="R161" s="3" t="s">
        <v>542</v>
      </c>
      <c r="S161" s="3" t="s">
        <v>31</v>
      </c>
      <c r="T161" s="3"/>
      <c r="U161" s="3"/>
    </row>
    <row r="162" customFormat="false" ht="15" hidden="false" customHeight="true" outlineLevel="0" collapsed="false">
      <c r="A162" s="3" t="s">
        <v>543</v>
      </c>
      <c r="B162" s="3" t="s">
        <v>22</v>
      </c>
      <c r="C162" s="3" t="s">
        <v>46</v>
      </c>
      <c r="D162" s="3" t="s">
        <v>544</v>
      </c>
      <c r="E162" s="3" t="s">
        <v>545</v>
      </c>
      <c r="F162" s="3" t="s">
        <v>546</v>
      </c>
      <c r="G162" s="3" t="s">
        <v>547</v>
      </c>
      <c r="H162" s="3" t="s">
        <v>548</v>
      </c>
      <c r="I162" s="3"/>
      <c r="J162" s="3"/>
      <c r="K162" s="3" t="s">
        <v>29</v>
      </c>
      <c r="L162" s="3"/>
      <c r="M162" s="3"/>
      <c r="N162" s="3"/>
      <c r="O162" s="3"/>
      <c r="P162" s="3"/>
      <c r="Q162" s="3" t="s">
        <v>30</v>
      </c>
      <c r="R162" s="3"/>
      <c r="S162" s="3" t="s">
        <v>31</v>
      </c>
      <c r="T162" s="3"/>
      <c r="U162" s="3"/>
    </row>
    <row r="163" customFormat="false" ht="15" hidden="false" customHeight="true" outlineLevel="0" collapsed="false">
      <c r="A163" s="3" t="s">
        <v>543</v>
      </c>
      <c r="B163" s="3" t="s">
        <v>22</v>
      </c>
      <c r="C163" s="3" t="s">
        <v>46</v>
      </c>
      <c r="D163" s="3" t="s">
        <v>544</v>
      </c>
      <c r="E163" s="3" t="s">
        <v>545</v>
      </c>
      <c r="F163" s="3" t="s">
        <v>549</v>
      </c>
      <c r="G163" s="3" t="s">
        <v>550</v>
      </c>
      <c r="H163" s="3" t="s">
        <v>551</v>
      </c>
      <c r="I163" s="3"/>
      <c r="J163" s="3"/>
      <c r="K163" s="3" t="s">
        <v>29</v>
      </c>
      <c r="L163" s="3"/>
      <c r="M163" s="3"/>
      <c r="N163" s="3"/>
      <c r="O163" s="3"/>
      <c r="P163" s="3"/>
      <c r="Q163" s="3" t="s">
        <v>30</v>
      </c>
      <c r="R163" s="3"/>
      <c r="S163" s="3" t="s">
        <v>31</v>
      </c>
      <c r="T163" s="3"/>
      <c r="U163" s="3"/>
    </row>
    <row r="164" customFormat="false" ht="15" hidden="false" customHeight="true" outlineLevel="0" collapsed="false">
      <c r="A164" s="3" t="s">
        <v>543</v>
      </c>
      <c r="B164" s="3" t="s">
        <v>22</v>
      </c>
      <c r="C164" s="3" t="s">
        <v>46</v>
      </c>
      <c r="D164" s="3" t="s">
        <v>544</v>
      </c>
      <c r="E164" s="3" t="s">
        <v>545</v>
      </c>
      <c r="F164" s="3" t="s">
        <v>552</v>
      </c>
      <c r="G164" s="3" t="s">
        <v>553</v>
      </c>
      <c r="H164" s="3" t="s">
        <v>554</v>
      </c>
      <c r="I164" s="3"/>
      <c r="J164" s="3"/>
      <c r="K164" s="3" t="s">
        <v>29</v>
      </c>
      <c r="L164" s="3"/>
      <c r="M164" s="3"/>
      <c r="N164" s="3"/>
      <c r="O164" s="3"/>
      <c r="P164" s="3"/>
      <c r="Q164" s="3" t="s">
        <v>30</v>
      </c>
      <c r="R164" s="3"/>
      <c r="S164" s="3" t="s">
        <v>31</v>
      </c>
      <c r="T164" s="3"/>
      <c r="U164" s="3"/>
    </row>
    <row r="165" customFormat="false" ht="15" hidden="false" customHeight="true" outlineLevel="0" collapsed="false">
      <c r="A165" s="3" t="s">
        <v>543</v>
      </c>
      <c r="B165" s="3" t="s">
        <v>22</v>
      </c>
      <c r="C165" s="3" t="s">
        <v>46</v>
      </c>
      <c r="D165" s="3" t="s">
        <v>544</v>
      </c>
      <c r="E165" s="3" t="s">
        <v>545</v>
      </c>
      <c r="F165" s="3" t="s">
        <v>555</v>
      </c>
      <c r="G165" s="3" t="s">
        <v>556</v>
      </c>
      <c r="H165" s="3" t="s">
        <v>557</v>
      </c>
      <c r="I165" s="3"/>
      <c r="J165" s="3"/>
      <c r="K165" s="3" t="s">
        <v>29</v>
      </c>
      <c r="L165" s="3"/>
      <c r="M165" s="3"/>
      <c r="N165" s="3"/>
      <c r="O165" s="3"/>
      <c r="P165" s="3"/>
      <c r="Q165" s="3" t="s">
        <v>30</v>
      </c>
      <c r="R165" s="3"/>
      <c r="S165" s="3" t="s">
        <v>31</v>
      </c>
      <c r="T165" s="3"/>
      <c r="U165" s="3"/>
    </row>
    <row r="166" customFormat="false" ht="15" hidden="false" customHeight="true" outlineLevel="0" collapsed="false">
      <c r="A166" s="3" t="s">
        <v>543</v>
      </c>
      <c r="B166" s="3" t="s">
        <v>22</v>
      </c>
      <c r="C166" s="3" t="s">
        <v>46</v>
      </c>
      <c r="D166" s="3" t="s">
        <v>544</v>
      </c>
      <c r="E166" s="3" t="s">
        <v>545</v>
      </c>
      <c r="F166" s="3" t="s">
        <v>558</v>
      </c>
      <c r="G166" s="3" t="s">
        <v>559</v>
      </c>
      <c r="H166" s="3" t="s">
        <v>560</v>
      </c>
      <c r="I166" s="3"/>
      <c r="J166" s="3"/>
      <c r="K166" s="3" t="s">
        <v>29</v>
      </c>
      <c r="L166" s="3"/>
      <c r="M166" s="3"/>
      <c r="N166" s="3"/>
      <c r="O166" s="3"/>
      <c r="P166" s="3"/>
      <c r="Q166" s="3" t="s">
        <v>30</v>
      </c>
      <c r="R166" s="3"/>
      <c r="S166" s="3" t="s">
        <v>31</v>
      </c>
      <c r="T166" s="3"/>
      <c r="U166" s="3"/>
    </row>
    <row r="167" customFormat="false" ht="15" hidden="false" customHeight="true" outlineLevel="0" collapsed="false">
      <c r="A167" s="3" t="s">
        <v>543</v>
      </c>
      <c r="B167" s="3" t="s">
        <v>22</v>
      </c>
      <c r="C167" s="3" t="s">
        <v>46</v>
      </c>
      <c r="D167" s="3" t="s">
        <v>544</v>
      </c>
      <c r="E167" s="3" t="s">
        <v>545</v>
      </c>
      <c r="F167" s="3" t="s">
        <v>561</v>
      </c>
      <c r="G167" s="3" t="s">
        <v>562</v>
      </c>
      <c r="H167" s="3" t="s">
        <v>563</v>
      </c>
      <c r="I167" s="3"/>
      <c r="J167" s="3"/>
      <c r="K167" s="3" t="s">
        <v>29</v>
      </c>
      <c r="L167" s="3"/>
      <c r="M167" s="3"/>
      <c r="N167" s="3"/>
      <c r="O167" s="3"/>
      <c r="P167" s="3"/>
      <c r="Q167" s="3" t="s">
        <v>30</v>
      </c>
      <c r="R167" s="3"/>
      <c r="S167" s="3" t="s">
        <v>31</v>
      </c>
      <c r="T167" s="3"/>
      <c r="U167" s="3"/>
    </row>
    <row r="168" customFormat="false" ht="15" hidden="false" customHeight="true" outlineLevel="0" collapsed="false">
      <c r="A168" s="3" t="s">
        <v>543</v>
      </c>
      <c r="B168" s="3" t="s">
        <v>22</v>
      </c>
      <c r="C168" s="3" t="s">
        <v>46</v>
      </c>
      <c r="D168" s="3" t="s">
        <v>544</v>
      </c>
      <c r="E168" s="3" t="s">
        <v>545</v>
      </c>
      <c r="F168" s="3" t="s">
        <v>564</v>
      </c>
      <c r="G168" s="3" t="s">
        <v>565</v>
      </c>
      <c r="H168" s="3"/>
      <c r="I168" s="3"/>
      <c r="J168" s="3"/>
      <c r="K168" s="3" t="s">
        <v>54</v>
      </c>
      <c r="L168" s="3"/>
      <c r="M168" s="3"/>
      <c r="N168" s="3"/>
      <c r="O168" s="3"/>
      <c r="P168" s="3"/>
      <c r="Q168" s="3" t="s">
        <v>55</v>
      </c>
      <c r="R168" s="3" t="s">
        <v>566</v>
      </c>
      <c r="S168" s="3" t="s">
        <v>31</v>
      </c>
      <c r="T168" s="3"/>
      <c r="U168" s="3"/>
    </row>
    <row r="169" customFormat="false" ht="15" hidden="false" customHeight="true" outlineLevel="0" collapsed="false">
      <c r="A169" s="3" t="s">
        <v>567</v>
      </c>
      <c r="B169" s="3" t="s">
        <v>22</v>
      </c>
      <c r="C169" s="3" t="s">
        <v>36</v>
      </c>
      <c r="D169" s="3" t="s">
        <v>85</v>
      </c>
      <c r="E169" s="3" t="s">
        <v>86</v>
      </c>
      <c r="F169" s="3" t="s">
        <v>568</v>
      </c>
      <c r="G169" s="3" t="s">
        <v>569</v>
      </c>
      <c r="H169" s="3" t="s">
        <v>570</v>
      </c>
      <c r="I169" s="3"/>
      <c r="J169" s="3"/>
      <c r="K169" s="3" t="s">
        <v>29</v>
      </c>
      <c r="L169" s="3"/>
      <c r="M169" s="3"/>
      <c r="N169" s="3"/>
      <c r="O169" s="3"/>
      <c r="P169" s="3"/>
      <c r="Q169" s="3" t="s">
        <v>30</v>
      </c>
      <c r="R169" s="3"/>
      <c r="S169" s="3" t="s">
        <v>31</v>
      </c>
      <c r="T169" s="3"/>
      <c r="U169" s="3"/>
    </row>
    <row r="170" customFormat="false" ht="15" hidden="false" customHeight="true" outlineLevel="0" collapsed="false">
      <c r="A170" s="3" t="s">
        <v>567</v>
      </c>
      <c r="B170" s="3" t="s">
        <v>22</v>
      </c>
      <c r="C170" s="3" t="s">
        <v>36</v>
      </c>
      <c r="D170" s="3" t="s">
        <v>85</v>
      </c>
      <c r="E170" s="3" t="s">
        <v>86</v>
      </c>
      <c r="F170" s="3" t="s">
        <v>571</v>
      </c>
      <c r="G170" s="3" t="s">
        <v>572</v>
      </c>
      <c r="H170" s="3" t="s">
        <v>573</v>
      </c>
      <c r="I170" s="3"/>
      <c r="J170" s="3"/>
      <c r="K170" s="3" t="s">
        <v>29</v>
      </c>
      <c r="L170" s="3"/>
      <c r="M170" s="3"/>
      <c r="N170" s="3"/>
      <c r="O170" s="3"/>
      <c r="P170" s="3"/>
      <c r="Q170" s="3" t="s">
        <v>30</v>
      </c>
      <c r="R170" s="3"/>
      <c r="S170" s="3" t="s">
        <v>31</v>
      </c>
      <c r="T170" s="3"/>
      <c r="U170" s="3"/>
    </row>
    <row r="171" customFormat="false" ht="15" hidden="false" customHeight="true" outlineLevel="0" collapsed="false">
      <c r="A171" s="3" t="s">
        <v>567</v>
      </c>
      <c r="B171" s="3" t="s">
        <v>22</v>
      </c>
      <c r="C171" s="3" t="s">
        <v>36</v>
      </c>
      <c r="D171" s="3" t="s">
        <v>85</v>
      </c>
      <c r="E171" s="3" t="s">
        <v>86</v>
      </c>
      <c r="F171" s="3" t="s">
        <v>574</v>
      </c>
      <c r="G171" s="3" t="s">
        <v>79</v>
      </c>
      <c r="H171" s="3" t="s">
        <v>575</v>
      </c>
      <c r="I171" s="3"/>
      <c r="J171" s="3"/>
      <c r="K171" s="3" t="s">
        <v>29</v>
      </c>
      <c r="L171" s="3"/>
      <c r="M171" s="3"/>
      <c r="N171" s="3"/>
      <c r="O171" s="3"/>
      <c r="P171" s="3"/>
      <c r="Q171" s="3" t="s">
        <v>30</v>
      </c>
      <c r="R171" s="3"/>
      <c r="S171" s="3" t="s">
        <v>31</v>
      </c>
      <c r="T171" s="3"/>
      <c r="U171" s="3"/>
    </row>
    <row r="172" customFormat="false" ht="15" hidden="false" customHeight="true" outlineLevel="0" collapsed="false">
      <c r="A172" s="3" t="s">
        <v>567</v>
      </c>
      <c r="B172" s="3" t="s">
        <v>22</v>
      </c>
      <c r="C172" s="3" t="s">
        <v>36</v>
      </c>
      <c r="D172" s="3" t="s">
        <v>85</v>
      </c>
      <c r="E172" s="3" t="s">
        <v>86</v>
      </c>
      <c r="F172" s="3" t="s">
        <v>576</v>
      </c>
      <c r="G172" s="3" t="s">
        <v>387</v>
      </c>
      <c r="H172" s="3" t="s">
        <v>577</v>
      </c>
      <c r="I172" s="3"/>
      <c r="J172" s="3"/>
      <c r="K172" s="3" t="s">
        <v>29</v>
      </c>
      <c r="L172" s="3"/>
      <c r="M172" s="3"/>
      <c r="N172" s="3"/>
      <c r="O172" s="3"/>
      <c r="P172" s="3"/>
      <c r="Q172" s="3" t="s">
        <v>30</v>
      </c>
      <c r="R172" s="3"/>
      <c r="S172" s="3" t="s">
        <v>31</v>
      </c>
      <c r="T172" s="3"/>
      <c r="U172" s="3"/>
    </row>
    <row r="173" customFormat="false" ht="15" hidden="false" customHeight="true" outlineLevel="0" collapsed="false">
      <c r="A173" s="3" t="s">
        <v>578</v>
      </c>
      <c r="B173" s="3" t="s">
        <v>22</v>
      </c>
      <c r="C173" s="3" t="s">
        <v>23</v>
      </c>
      <c r="D173" s="3" t="s">
        <v>85</v>
      </c>
      <c r="E173" s="3" t="s">
        <v>86</v>
      </c>
      <c r="F173" s="3"/>
      <c r="G173" s="3"/>
      <c r="H173" s="3"/>
      <c r="I173" s="3"/>
      <c r="J173" s="3"/>
      <c r="K173" s="3"/>
      <c r="L173" s="3"/>
      <c r="M173" s="3"/>
      <c r="N173" s="3"/>
      <c r="O173" s="3"/>
      <c r="P173" s="3"/>
      <c r="Q173" s="3" t="s">
        <v>37</v>
      </c>
      <c r="R173" s="3" t="s">
        <v>579</v>
      </c>
      <c r="S173" s="3" t="s">
        <v>31</v>
      </c>
      <c r="T173" s="3"/>
      <c r="U173" s="3"/>
    </row>
    <row r="174" customFormat="false" ht="15" hidden="false" customHeight="true" outlineLevel="0" collapsed="false">
      <c r="A174" s="3" t="s">
        <v>580</v>
      </c>
      <c r="B174" s="3" t="s">
        <v>22</v>
      </c>
      <c r="C174" s="3" t="s">
        <v>36</v>
      </c>
      <c r="D174" s="3" t="s">
        <v>85</v>
      </c>
      <c r="E174" s="3" t="s">
        <v>67</v>
      </c>
      <c r="F174" s="3" t="s">
        <v>581</v>
      </c>
      <c r="G174" s="3" t="s">
        <v>150</v>
      </c>
      <c r="H174" s="3" t="s">
        <v>582</v>
      </c>
      <c r="I174" s="3"/>
      <c r="J174" s="3"/>
      <c r="K174" s="3" t="s">
        <v>29</v>
      </c>
      <c r="L174" s="3"/>
      <c r="M174" s="3"/>
      <c r="N174" s="3"/>
      <c r="O174" s="3"/>
      <c r="P174" s="3"/>
      <c r="Q174" s="3" t="s">
        <v>30</v>
      </c>
      <c r="R174" s="3"/>
      <c r="S174" s="3" t="s">
        <v>31</v>
      </c>
      <c r="T174" s="3"/>
      <c r="U174" s="3"/>
    </row>
    <row r="175" customFormat="false" ht="15" hidden="false" customHeight="true" outlineLevel="0" collapsed="false">
      <c r="A175" s="3" t="s">
        <v>580</v>
      </c>
      <c r="B175" s="3" t="s">
        <v>22</v>
      </c>
      <c r="C175" s="3" t="s">
        <v>36</v>
      </c>
      <c r="D175" s="3" t="s">
        <v>85</v>
      </c>
      <c r="E175" s="3" t="s">
        <v>67</v>
      </c>
      <c r="F175" s="3" t="s">
        <v>583</v>
      </c>
      <c r="G175" s="3" t="s">
        <v>150</v>
      </c>
      <c r="H175" s="3" t="s">
        <v>584</v>
      </c>
      <c r="I175" s="3"/>
      <c r="J175" s="3"/>
      <c r="K175" s="3" t="s">
        <v>29</v>
      </c>
      <c r="L175" s="3"/>
      <c r="M175" s="3"/>
      <c r="N175" s="3"/>
      <c r="O175" s="3"/>
      <c r="P175" s="3"/>
      <c r="Q175" s="3" t="s">
        <v>30</v>
      </c>
      <c r="R175" s="3"/>
      <c r="S175" s="3" t="s">
        <v>31</v>
      </c>
      <c r="T175" s="3"/>
      <c r="U175" s="3"/>
    </row>
    <row r="176" customFormat="false" ht="15" hidden="false" customHeight="true" outlineLevel="0" collapsed="false">
      <c r="A176" s="3" t="s">
        <v>585</v>
      </c>
      <c r="B176" s="3" t="s">
        <v>22</v>
      </c>
      <c r="C176" s="3" t="s">
        <v>23</v>
      </c>
      <c r="D176" s="3" t="s">
        <v>85</v>
      </c>
      <c r="E176" s="3" t="s">
        <v>67</v>
      </c>
      <c r="F176" s="3"/>
      <c r="G176" s="3"/>
      <c r="H176" s="3"/>
      <c r="I176" s="3"/>
      <c r="J176" s="3"/>
      <c r="K176" s="3"/>
      <c r="L176" s="3"/>
      <c r="M176" s="3"/>
      <c r="N176" s="3"/>
      <c r="O176" s="3"/>
      <c r="P176" s="3"/>
      <c r="Q176" s="3" t="s">
        <v>37</v>
      </c>
      <c r="R176" s="3" t="s">
        <v>586</v>
      </c>
      <c r="S176" s="3" t="s">
        <v>31</v>
      </c>
      <c r="T176" s="3"/>
      <c r="U176" s="3"/>
    </row>
    <row r="177" customFormat="false" ht="15" hidden="false" customHeight="true" outlineLevel="0" collapsed="false">
      <c r="A177" s="3" t="s">
        <v>587</v>
      </c>
      <c r="B177" s="3" t="s">
        <v>22</v>
      </c>
      <c r="C177" s="3" t="s">
        <v>46</v>
      </c>
      <c r="D177" s="3" t="s">
        <v>101</v>
      </c>
      <c r="E177" s="3" t="s">
        <v>588</v>
      </c>
      <c r="F177" s="3" t="s">
        <v>589</v>
      </c>
      <c r="G177" s="3" t="s">
        <v>590</v>
      </c>
      <c r="H177" s="3"/>
      <c r="I177" s="3"/>
      <c r="J177" s="3" t="s">
        <v>591</v>
      </c>
      <c r="K177" s="3" t="s">
        <v>29</v>
      </c>
      <c r="L177" s="3"/>
      <c r="M177" s="3"/>
      <c r="N177" s="3"/>
      <c r="O177" s="3"/>
      <c r="P177" s="3"/>
      <c r="Q177" s="3" t="s">
        <v>30</v>
      </c>
      <c r="R177" s="3"/>
      <c r="S177" s="3" t="s">
        <v>31</v>
      </c>
      <c r="T177" s="3"/>
      <c r="U177" s="3"/>
    </row>
    <row r="178" customFormat="false" ht="15" hidden="false" customHeight="true" outlineLevel="0" collapsed="false">
      <c r="A178" s="3" t="s">
        <v>587</v>
      </c>
      <c r="B178" s="3" t="s">
        <v>22</v>
      </c>
      <c r="C178" s="3" t="s">
        <v>46</v>
      </c>
      <c r="D178" s="3" t="s">
        <v>101</v>
      </c>
      <c r="E178" s="3" t="s">
        <v>588</v>
      </c>
      <c r="F178" s="3" t="s">
        <v>592</v>
      </c>
      <c r="G178" s="3" t="s">
        <v>593</v>
      </c>
      <c r="H178" s="3"/>
      <c r="I178" s="3"/>
      <c r="J178" s="3" t="s">
        <v>594</v>
      </c>
      <c r="K178" s="3" t="s">
        <v>29</v>
      </c>
      <c r="L178" s="3"/>
      <c r="M178" s="3"/>
      <c r="N178" s="3"/>
      <c r="O178" s="3"/>
      <c r="P178" s="3"/>
      <c r="Q178" s="3" t="s">
        <v>30</v>
      </c>
      <c r="R178" s="3"/>
      <c r="S178" s="3" t="s">
        <v>31</v>
      </c>
      <c r="T178" s="3"/>
      <c r="U178" s="3"/>
    </row>
    <row r="179" customFormat="false" ht="15" hidden="false" customHeight="true" outlineLevel="0" collapsed="false">
      <c r="A179" s="3" t="s">
        <v>595</v>
      </c>
      <c r="B179" s="3" t="s">
        <v>22</v>
      </c>
      <c r="C179" s="3" t="s">
        <v>36</v>
      </c>
      <c r="D179" s="3" t="s">
        <v>85</v>
      </c>
      <c r="E179" s="3" t="s">
        <v>91</v>
      </c>
      <c r="F179" s="3" t="s">
        <v>596</v>
      </c>
      <c r="G179" s="3" t="s">
        <v>597</v>
      </c>
      <c r="H179" s="3" t="s">
        <v>598</v>
      </c>
      <c r="I179" s="3"/>
      <c r="J179" s="3"/>
      <c r="K179" s="3" t="s">
        <v>29</v>
      </c>
      <c r="L179" s="3"/>
      <c r="M179" s="3"/>
      <c r="N179" s="3"/>
      <c r="O179" s="3"/>
      <c r="P179" s="3"/>
      <c r="Q179" s="3" t="s">
        <v>30</v>
      </c>
      <c r="R179" s="3"/>
      <c r="S179" s="3" t="s">
        <v>31</v>
      </c>
      <c r="T179" s="3"/>
      <c r="U179" s="3"/>
    </row>
    <row r="180" customFormat="false" ht="15" hidden="false" customHeight="true" outlineLevel="0" collapsed="false">
      <c r="A180" s="3" t="s">
        <v>599</v>
      </c>
      <c r="B180" s="3" t="s">
        <v>22</v>
      </c>
      <c r="C180" s="3" t="s">
        <v>23</v>
      </c>
      <c r="D180" s="3" t="s">
        <v>85</v>
      </c>
      <c r="E180" s="3" t="s">
        <v>91</v>
      </c>
      <c r="F180" s="3"/>
      <c r="G180" s="3"/>
      <c r="H180" s="3"/>
      <c r="I180" s="3"/>
      <c r="J180" s="3"/>
      <c r="K180" s="3"/>
      <c r="L180" s="3"/>
      <c r="M180" s="3"/>
      <c r="N180" s="3"/>
      <c r="O180" s="3"/>
      <c r="P180" s="3"/>
      <c r="Q180" s="3" t="s">
        <v>37</v>
      </c>
      <c r="R180" s="3" t="s">
        <v>600</v>
      </c>
      <c r="S180" s="3" t="s">
        <v>31</v>
      </c>
      <c r="T180" s="3"/>
      <c r="U180" s="3"/>
    </row>
    <row r="181" customFormat="false" ht="15" hidden="false" customHeight="true" outlineLevel="0" collapsed="false">
      <c r="A181" s="3" t="s">
        <v>601</v>
      </c>
      <c r="B181" s="3" t="s">
        <v>22</v>
      </c>
      <c r="C181" s="3" t="s">
        <v>46</v>
      </c>
      <c r="D181" s="3" t="s">
        <v>602</v>
      </c>
      <c r="E181" s="3" t="s">
        <v>603</v>
      </c>
      <c r="F181" s="3" t="s">
        <v>604</v>
      </c>
      <c r="G181" s="3" t="s">
        <v>605</v>
      </c>
      <c r="H181" s="3" t="s">
        <v>606</v>
      </c>
      <c r="I181" s="3"/>
      <c r="J181" s="3"/>
      <c r="K181" s="3" t="s">
        <v>29</v>
      </c>
      <c r="L181" s="3"/>
      <c r="M181" s="3"/>
      <c r="N181" s="3"/>
      <c r="O181" s="3"/>
      <c r="P181" s="3"/>
      <c r="Q181" s="3" t="s">
        <v>30</v>
      </c>
      <c r="R181" s="3"/>
      <c r="S181" s="3" t="s">
        <v>31</v>
      </c>
      <c r="T181" s="3"/>
      <c r="U181" s="3"/>
    </row>
    <row r="182" customFormat="false" ht="15" hidden="false" customHeight="true" outlineLevel="0" collapsed="false">
      <c r="A182" s="3" t="s">
        <v>601</v>
      </c>
      <c r="B182" s="3" t="s">
        <v>22</v>
      </c>
      <c r="C182" s="3" t="s">
        <v>46</v>
      </c>
      <c r="D182" s="3" t="s">
        <v>602</v>
      </c>
      <c r="E182" s="3" t="s">
        <v>603</v>
      </c>
      <c r="F182" s="3" t="s">
        <v>607</v>
      </c>
      <c r="G182" s="3" t="s">
        <v>509</v>
      </c>
      <c r="H182" s="3"/>
      <c r="I182" s="3"/>
      <c r="J182" s="3" t="s">
        <v>608</v>
      </c>
      <c r="K182" s="3" t="s">
        <v>29</v>
      </c>
      <c r="L182" s="3"/>
      <c r="M182" s="3"/>
      <c r="N182" s="3"/>
      <c r="O182" s="3"/>
      <c r="P182" s="3"/>
      <c r="Q182" s="3" t="s">
        <v>30</v>
      </c>
      <c r="R182" s="3"/>
      <c r="S182" s="3" t="s">
        <v>31</v>
      </c>
      <c r="T182" s="3"/>
      <c r="U182" s="3"/>
    </row>
    <row r="183" customFormat="false" ht="15" hidden="false" customHeight="true" outlineLevel="0" collapsed="false">
      <c r="A183" s="3" t="s">
        <v>601</v>
      </c>
      <c r="B183" s="3" t="s">
        <v>22</v>
      </c>
      <c r="C183" s="3" t="s">
        <v>46</v>
      </c>
      <c r="D183" s="3" t="s">
        <v>602</v>
      </c>
      <c r="E183" s="3" t="s">
        <v>603</v>
      </c>
      <c r="F183" s="3" t="s">
        <v>609</v>
      </c>
      <c r="G183" s="3" t="s">
        <v>610</v>
      </c>
      <c r="H183" s="3"/>
      <c r="I183" s="3"/>
      <c r="J183" s="3" t="s">
        <v>611</v>
      </c>
      <c r="K183" s="3" t="s">
        <v>29</v>
      </c>
      <c r="L183" s="3"/>
      <c r="M183" s="3"/>
      <c r="N183" s="3"/>
      <c r="O183" s="3"/>
      <c r="P183" s="3"/>
      <c r="Q183" s="3" t="s">
        <v>30</v>
      </c>
      <c r="R183" s="3"/>
      <c r="S183" s="3" t="s">
        <v>31</v>
      </c>
      <c r="T183" s="3"/>
      <c r="U183" s="3"/>
    </row>
    <row r="184" customFormat="false" ht="15" hidden="false" customHeight="true" outlineLevel="0" collapsed="false">
      <c r="A184" s="3" t="s">
        <v>601</v>
      </c>
      <c r="B184" s="3" t="s">
        <v>22</v>
      </c>
      <c r="C184" s="3" t="s">
        <v>46</v>
      </c>
      <c r="D184" s="3" t="s">
        <v>602</v>
      </c>
      <c r="E184" s="3" t="s">
        <v>603</v>
      </c>
      <c r="F184" s="3" t="s">
        <v>612</v>
      </c>
      <c r="G184" s="3" t="s">
        <v>613</v>
      </c>
      <c r="H184" s="3"/>
      <c r="I184" s="3"/>
      <c r="J184" s="3" t="s">
        <v>614</v>
      </c>
      <c r="K184" s="3" t="s">
        <v>29</v>
      </c>
      <c r="L184" s="3"/>
      <c r="M184" s="3"/>
      <c r="N184" s="3"/>
      <c r="O184" s="3"/>
      <c r="P184" s="3"/>
      <c r="Q184" s="3" t="s">
        <v>30</v>
      </c>
      <c r="R184" s="3"/>
      <c r="S184" s="3" t="s">
        <v>31</v>
      </c>
      <c r="T184" s="3"/>
      <c r="U184" s="3"/>
    </row>
    <row r="185" customFormat="false" ht="15" hidden="false" customHeight="true" outlineLevel="0" collapsed="false">
      <c r="A185" s="3" t="s">
        <v>601</v>
      </c>
      <c r="B185" s="3" t="s">
        <v>22</v>
      </c>
      <c r="C185" s="3" t="s">
        <v>46</v>
      </c>
      <c r="D185" s="3" t="s">
        <v>602</v>
      </c>
      <c r="E185" s="3" t="s">
        <v>603</v>
      </c>
      <c r="F185" s="3" t="s">
        <v>615</v>
      </c>
      <c r="G185" s="3" t="s">
        <v>616</v>
      </c>
      <c r="H185" s="3"/>
      <c r="I185" s="3"/>
      <c r="J185" s="3"/>
      <c r="K185" s="3" t="s">
        <v>54</v>
      </c>
      <c r="L185" s="3"/>
      <c r="M185" s="3"/>
      <c r="N185" s="3"/>
      <c r="O185" s="3"/>
      <c r="P185" s="3"/>
      <c r="Q185" s="3" t="s">
        <v>55</v>
      </c>
      <c r="R185" s="3" t="s">
        <v>617</v>
      </c>
      <c r="S185" s="3" t="s">
        <v>31</v>
      </c>
      <c r="T185" s="3"/>
      <c r="U185" s="3"/>
    </row>
    <row r="186" customFormat="false" ht="15" hidden="false" customHeight="true" outlineLevel="0" collapsed="false">
      <c r="A186" s="3" t="s">
        <v>601</v>
      </c>
      <c r="B186" s="3" t="s">
        <v>22</v>
      </c>
      <c r="C186" s="3" t="s">
        <v>46</v>
      </c>
      <c r="D186" s="3" t="s">
        <v>602</v>
      </c>
      <c r="E186" s="3" t="s">
        <v>603</v>
      </c>
      <c r="F186" s="3" t="s">
        <v>618</v>
      </c>
      <c r="G186" s="3" t="s">
        <v>619</v>
      </c>
      <c r="H186" s="3"/>
      <c r="I186" s="3"/>
      <c r="J186" s="3"/>
      <c r="K186" s="3" t="s">
        <v>54</v>
      </c>
      <c r="L186" s="3"/>
      <c r="M186" s="3"/>
      <c r="N186" s="3"/>
      <c r="O186" s="3"/>
      <c r="P186" s="3"/>
      <c r="Q186" s="3" t="s">
        <v>55</v>
      </c>
      <c r="R186" s="3" t="s">
        <v>620</v>
      </c>
      <c r="S186" s="3" t="s">
        <v>31</v>
      </c>
      <c r="T186" s="3"/>
      <c r="U186" s="3"/>
    </row>
    <row r="187" customFormat="false" ht="15" hidden="false" customHeight="true" outlineLevel="0" collapsed="false">
      <c r="A187" s="3" t="s">
        <v>621</v>
      </c>
      <c r="B187" s="3" t="s">
        <v>22</v>
      </c>
      <c r="C187" s="3" t="s">
        <v>137</v>
      </c>
      <c r="D187" s="3" t="s">
        <v>622</v>
      </c>
      <c r="E187" s="3"/>
      <c r="F187" s="3" t="s">
        <v>623</v>
      </c>
      <c r="G187" s="3" t="s">
        <v>624</v>
      </c>
      <c r="H187" s="3"/>
      <c r="I187" s="3"/>
      <c r="J187" s="3"/>
      <c r="K187" s="3" t="s">
        <v>54</v>
      </c>
      <c r="L187" s="3"/>
      <c r="M187" s="3"/>
      <c r="N187" s="3"/>
      <c r="O187" s="3"/>
      <c r="P187" s="3"/>
      <c r="Q187" s="3" t="s">
        <v>55</v>
      </c>
      <c r="R187" s="3" t="s">
        <v>625</v>
      </c>
      <c r="S187" s="3" t="s">
        <v>31</v>
      </c>
      <c r="T187" s="3"/>
      <c r="U187" s="3"/>
    </row>
    <row r="188" customFormat="false" ht="15" hidden="false" customHeight="true" outlineLevel="0" collapsed="false">
      <c r="A188" s="3" t="s">
        <v>621</v>
      </c>
      <c r="B188" s="3" t="s">
        <v>22</v>
      </c>
      <c r="C188" s="3" t="s">
        <v>137</v>
      </c>
      <c r="D188" s="3" t="s">
        <v>622</v>
      </c>
      <c r="E188" s="3"/>
      <c r="F188" s="3" t="s">
        <v>626</v>
      </c>
      <c r="G188" s="3" t="s">
        <v>627</v>
      </c>
      <c r="H188" s="3"/>
      <c r="I188" s="3"/>
      <c r="J188" s="3"/>
      <c r="K188" s="3" t="s">
        <v>54</v>
      </c>
      <c r="L188" s="3"/>
      <c r="M188" s="3"/>
      <c r="N188" s="3"/>
      <c r="O188" s="3"/>
      <c r="P188" s="3"/>
      <c r="Q188" s="3" t="s">
        <v>55</v>
      </c>
      <c r="R188" s="3" t="s">
        <v>625</v>
      </c>
      <c r="S188" s="3" t="s">
        <v>31</v>
      </c>
      <c r="T188" s="3"/>
      <c r="U188" s="3"/>
    </row>
    <row r="189" customFormat="false" ht="15" hidden="false" customHeight="true" outlineLevel="0" collapsed="false">
      <c r="A189" s="3" t="s">
        <v>162</v>
      </c>
      <c r="B189" s="3" t="s">
        <v>22</v>
      </c>
      <c r="C189" s="3" t="s">
        <v>23</v>
      </c>
      <c r="D189" s="3" t="s">
        <v>24</v>
      </c>
      <c r="E189" s="3" t="s">
        <v>153</v>
      </c>
      <c r="F189" s="3"/>
      <c r="G189" s="3"/>
      <c r="H189" s="3"/>
      <c r="I189" s="3"/>
      <c r="J189" s="3"/>
      <c r="K189" s="3"/>
      <c r="L189" s="3"/>
      <c r="M189" s="3"/>
      <c r="N189" s="3"/>
      <c r="O189" s="3"/>
      <c r="P189" s="3"/>
      <c r="Q189" s="3" t="s">
        <v>37</v>
      </c>
      <c r="R189" s="3" t="s">
        <v>628</v>
      </c>
      <c r="S189" s="3" t="s">
        <v>31</v>
      </c>
      <c r="T189" s="3"/>
      <c r="U189" s="3"/>
    </row>
    <row r="190" customFormat="false" ht="15" hidden="false" customHeight="true" outlineLevel="0" collapsed="false">
      <c r="A190" s="3" t="s">
        <v>629</v>
      </c>
      <c r="B190" s="3" t="s">
        <v>22</v>
      </c>
      <c r="C190" s="3" t="s">
        <v>36</v>
      </c>
      <c r="D190" s="3" t="s">
        <v>630</v>
      </c>
      <c r="E190" s="3" t="s">
        <v>631</v>
      </c>
      <c r="F190" s="3" t="s">
        <v>632</v>
      </c>
      <c r="G190" s="3" t="s">
        <v>633</v>
      </c>
      <c r="H190" s="3"/>
      <c r="I190" s="3"/>
      <c r="J190" s="3"/>
      <c r="K190" s="3" t="s">
        <v>54</v>
      </c>
      <c r="L190" s="3"/>
      <c r="M190" s="3"/>
      <c r="N190" s="3"/>
      <c r="O190" s="3"/>
      <c r="P190" s="3"/>
      <c r="Q190" s="3" t="s">
        <v>55</v>
      </c>
      <c r="R190" s="3" t="s">
        <v>634</v>
      </c>
      <c r="S190" s="3" t="s">
        <v>31</v>
      </c>
      <c r="T190" s="3"/>
      <c r="U190" s="3"/>
    </row>
    <row r="191" customFormat="false" ht="15" hidden="false" customHeight="true" outlineLevel="0" collapsed="false">
      <c r="A191" s="3" t="s">
        <v>635</v>
      </c>
      <c r="B191" s="3" t="s">
        <v>22</v>
      </c>
      <c r="C191" s="3" t="s">
        <v>23</v>
      </c>
      <c r="D191" s="3" t="s">
        <v>58</v>
      </c>
      <c r="E191" s="3" t="s">
        <v>153</v>
      </c>
      <c r="F191" s="3"/>
      <c r="G191" s="3"/>
      <c r="H191" s="3"/>
      <c r="I191" s="3"/>
      <c r="J191" s="3"/>
      <c r="K191" s="3"/>
      <c r="L191" s="3"/>
      <c r="M191" s="3"/>
      <c r="N191" s="3"/>
      <c r="O191" s="3"/>
      <c r="P191" s="3"/>
      <c r="Q191" s="3" t="s">
        <v>37</v>
      </c>
      <c r="R191" s="3" t="s">
        <v>636</v>
      </c>
      <c r="S191" s="3" t="s">
        <v>31</v>
      </c>
      <c r="T191" s="3"/>
      <c r="U191" s="3"/>
    </row>
    <row r="192" customFormat="false" ht="15" hidden="false" customHeight="true" outlineLevel="0" collapsed="false">
      <c r="A192" s="3" t="s">
        <v>637</v>
      </c>
      <c r="B192" s="3" t="s">
        <v>22</v>
      </c>
      <c r="C192" s="3" t="s">
        <v>36</v>
      </c>
      <c r="D192" s="3" t="s">
        <v>58</v>
      </c>
      <c r="E192" s="3" t="s">
        <v>59</v>
      </c>
      <c r="F192" s="3"/>
      <c r="G192" s="3"/>
      <c r="H192" s="3"/>
      <c r="I192" s="3"/>
      <c r="J192" s="3"/>
      <c r="K192" s="3"/>
      <c r="L192" s="3"/>
      <c r="M192" s="3"/>
      <c r="N192" s="3"/>
      <c r="O192" s="3"/>
      <c r="P192" s="3"/>
      <c r="Q192" s="3" t="s">
        <v>37</v>
      </c>
      <c r="R192" s="3" t="s">
        <v>638</v>
      </c>
      <c r="S192" s="3" t="s">
        <v>31</v>
      </c>
      <c r="T192" s="3"/>
      <c r="U192" s="3"/>
    </row>
    <row r="193" customFormat="false" ht="15" hidden="false" customHeight="true" outlineLevel="0" collapsed="false">
      <c r="A193" s="3" t="s">
        <v>639</v>
      </c>
      <c r="B193" s="3" t="s">
        <v>22</v>
      </c>
      <c r="C193" s="3" t="s">
        <v>36</v>
      </c>
      <c r="D193" s="3" t="s">
        <v>640</v>
      </c>
      <c r="E193" s="3" t="s">
        <v>641</v>
      </c>
      <c r="F193" s="3" t="s">
        <v>642</v>
      </c>
      <c r="G193" s="3" t="s">
        <v>150</v>
      </c>
      <c r="H193" s="3" t="s">
        <v>643</v>
      </c>
      <c r="I193" s="3"/>
      <c r="J193" s="3"/>
      <c r="K193" s="3" t="s">
        <v>29</v>
      </c>
      <c r="L193" s="3"/>
      <c r="M193" s="3"/>
      <c r="N193" s="3"/>
      <c r="O193" s="3"/>
      <c r="P193" s="3"/>
      <c r="Q193" s="3" t="s">
        <v>30</v>
      </c>
      <c r="R193" s="3"/>
      <c r="S193" s="3" t="s">
        <v>31</v>
      </c>
      <c r="T193" s="3"/>
      <c r="U193" s="3"/>
    </row>
    <row r="194" customFormat="false" ht="15" hidden="false" customHeight="true" outlineLevel="0" collapsed="false">
      <c r="A194" s="3" t="s">
        <v>644</v>
      </c>
      <c r="B194" s="3" t="s">
        <v>22</v>
      </c>
      <c r="C194" s="3" t="s">
        <v>23</v>
      </c>
      <c r="D194" s="3" t="s">
        <v>640</v>
      </c>
      <c r="E194" s="3" t="s">
        <v>641</v>
      </c>
      <c r="F194" s="3"/>
      <c r="G194" s="3"/>
      <c r="H194" s="3"/>
      <c r="I194" s="3"/>
      <c r="J194" s="3"/>
      <c r="K194" s="3"/>
      <c r="L194" s="3"/>
      <c r="M194" s="3"/>
      <c r="N194" s="3"/>
      <c r="O194" s="3"/>
      <c r="P194" s="3"/>
      <c r="Q194" s="3" t="s">
        <v>37</v>
      </c>
      <c r="R194" s="3" t="s">
        <v>645</v>
      </c>
      <c r="S194" s="3" t="s">
        <v>31</v>
      </c>
      <c r="T194" s="3"/>
      <c r="U194" s="3"/>
    </row>
    <row r="195" customFormat="false" ht="15" hidden="false" customHeight="true" outlineLevel="0" collapsed="false">
      <c r="A195" s="3" t="s">
        <v>646</v>
      </c>
      <c r="B195" s="3" t="s">
        <v>22</v>
      </c>
      <c r="C195" s="3" t="s">
        <v>23</v>
      </c>
      <c r="D195" s="3" t="s">
        <v>24</v>
      </c>
      <c r="E195" s="3" t="s">
        <v>59</v>
      </c>
      <c r="F195" s="3"/>
      <c r="G195" s="3"/>
      <c r="H195" s="3"/>
      <c r="I195" s="3"/>
      <c r="J195" s="3"/>
      <c r="K195" s="3"/>
      <c r="L195" s="3"/>
      <c r="M195" s="3"/>
      <c r="N195" s="3"/>
      <c r="O195" s="3"/>
      <c r="P195" s="3"/>
      <c r="Q195" s="3" t="s">
        <v>37</v>
      </c>
      <c r="R195" s="3" t="s">
        <v>172</v>
      </c>
      <c r="S195" s="3" t="s">
        <v>31</v>
      </c>
      <c r="T195" s="3"/>
      <c r="U195" s="3"/>
    </row>
    <row r="196" customFormat="false" ht="15" hidden="false" customHeight="true" outlineLevel="0" collapsed="false">
      <c r="A196" s="3" t="s">
        <v>647</v>
      </c>
      <c r="B196" s="3" t="s">
        <v>22</v>
      </c>
      <c r="C196" s="3" t="s">
        <v>46</v>
      </c>
      <c r="D196" s="3" t="s">
        <v>648</v>
      </c>
      <c r="E196" s="3" t="s">
        <v>649</v>
      </c>
      <c r="F196" s="3" t="s">
        <v>650</v>
      </c>
      <c r="G196" s="3" t="s">
        <v>651</v>
      </c>
      <c r="H196" s="3" t="s">
        <v>652</v>
      </c>
      <c r="I196" s="3"/>
      <c r="J196" s="3"/>
      <c r="K196" s="3" t="s">
        <v>29</v>
      </c>
      <c r="L196" s="3"/>
      <c r="M196" s="3"/>
      <c r="N196" s="3"/>
      <c r="O196" s="3"/>
      <c r="P196" s="3"/>
      <c r="Q196" s="3" t="s">
        <v>30</v>
      </c>
      <c r="R196" s="3"/>
      <c r="S196" s="3" t="s">
        <v>31</v>
      </c>
      <c r="T196" s="3"/>
      <c r="U196" s="3"/>
    </row>
    <row r="197" customFormat="false" ht="15" hidden="false" customHeight="true" outlineLevel="0" collapsed="false">
      <c r="A197" s="3" t="s">
        <v>647</v>
      </c>
      <c r="B197" s="3" t="s">
        <v>22</v>
      </c>
      <c r="C197" s="3" t="s">
        <v>46</v>
      </c>
      <c r="D197" s="3" t="s">
        <v>648</v>
      </c>
      <c r="E197" s="3" t="s">
        <v>649</v>
      </c>
      <c r="F197" s="3" t="s">
        <v>653</v>
      </c>
      <c r="G197" s="3" t="s">
        <v>654</v>
      </c>
      <c r="H197" s="3" t="s">
        <v>655</v>
      </c>
      <c r="I197" s="3"/>
      <c r="J197" s="3"/>
      <c r="K197" s="3" t="s">
        <v>29</v>
      </c>
      <c r="L197" s="3"/>
      <c r="M197" s="3"/>
      <c r="N197" s="3"/>
      <c r="O197" s="3"/>
      <c r="P197" s="3"/>
      <c r="Q197" s="3" t="s">
        <v>30</v>
      </c>
      <c r="R197" s="3"/>
      <c r="S197" s="3" t="s">
        <v>31</v>
      </c>
      <c r="T197" s="3"/>
      <c r="U197" s="3"/>
    </row>
    <row r="198" customFormat="false" ht="15" hidden="false" customHeight="true" outlineLevel="0" collapsed="false">
      <c r="A198" s="3" t="s">
        <v>647</v>
      </c>
      <c r="B198" s="3" t="s">
        <v>22</v>
      </c>
      <c r="C198" s="3" t="s">
        <v>46</v>
      </c>
      <c r="D198" s="3" t="s">
        <v>648</v>
      </c>
      <c r="E198" s="3" t="s">
        <v>649</v>
      </c>
      <c r="F198" s="3" t="s">
        <v>656</v>
      </c>
      <c r="G198" s="3" t="s">
        <v>657</v>
      </c>
      <c r="H198" s="3" t="s">
        <v>658</v>
      </c>
      <c r="I198" s="3"/>
      <c r="J198" s="3"/>
      <c r="K198" s="3" t="s">
        <v>29</v>
      </c>
      <c r="L198" s="3"/>
      <c r="M198" s="3"/>
      <c r="N198" s="3"/>
      <c r="O198" s="3"/>
      <c r="P198" s="3"/>
      <c r="Q198" s="3" t="s">
        <v>30</v>
      </c>
      <c r="R198" s="3"/>
      <c r="S198" s="3" t="s">
        <v>31</v>
      </c>
      <c r="T198" s="3"/>
      <c r="U198" s="3"/>
    </row>
    <row r="199" customFormat="false" ht="15" hidden="false" customHeight="true" outlineLevel="0" collapsed="false">
      <c r="A199" s="3" t="s">
        <v>647</v>
      </c>
      <c r="B199" s="3" t="s">
        <v>22</v>
      </c>
      <c r="C199" s="3" t="s">
        <v>46</v>
      </c>
      <c r="D199" s="3" t="s">
        <v>648</v>
      </c>
      <c r="E199" s="3" t="s">
        <v>649</v>
      </c>
      <c r="F199" s="3" t="s">
        <v>659</v>
      </c>
      <c r="G199" s="3" t="s">
        <v>660</v>
      </c>
      <c r="H199" s="3" t="s">
        <v>661</v>
      </c>
      <c r="I199" s="3"/>
      <c r="J199" s="3"/>
      <c r="K199" s="3" t="s">
        <v>29</v>
      </c>
      <c r="L199" s="3"/>
      <c r="M199" s="3"/>
      <c r="N199" s="3"/>
      <c r="O199" s="3"/>
      <c r="P199" s="3"/>
      <c r="Q199" s="3" t="s">
        <v>30</v>
      </c>
      <c r="R199" s="3"/>
      <c r="S199" s="3" t="s">
        <v>31</v>
      </c>
      <c r="T199" s="3"/>
      <c r="U199" s="3"/>
    </row>
    <row r="200" customFormat="false" ht="15" hidden="false" customHeight="true" outlineLevel="0" collapsed="false">
      <c r="A200" s="3" t="s">
        <v>647</v>
      </c>
      <c r="B200" s="3" t="s">
        <v>22</v>
      </c>
      <c r="C200" s="3" t="s">
        <v>46</v>
      </c>
      <c r="D200" s="3" t="s">
        <v>648</v>
      </c>
      <c r="E200" s="3" t="s">
        <v>649</v>
      </c>
      <c r="F200" s="3" t="s">
        <v>662</v>
      </c>
      <c r="G200" s="3" t="s">
        <v>663</v>
      </c>
      <c r="H200" s="3"/>
      <c r="I200" s="3"/>
      <c r="J200" s="3" t="s">
        <v>664</v>
      </c>
      <c r="K200" s="3" t="s">
        <v>29</v>
      </c>
      <c r="L200" s="3"/>
      <c r="M200" s="3"/>
      <c r="N200" s="3"/>
      <c r="O200" s="3"/>
      <c r="P200" s="3"/>
      <c r="Q200" s="3" t="s">
        <v>30</v>
      </c>
      <c r="R200" s="3"/>
      <c r="S200" s="3" t="s">
        <v>31</v>
      </c>
      <c r="T200" s="3"/>
      <c r="U200" s="3"/>
    </row>
    <row r="201" customFormat="false" ht="15" hidden="false" customHeight="true" outlineLevel="0" collapsed="false">
      <c r="A201" s="3" t="s">
        <v>647</v>
      </c>
      <c r="B201" s="3" t="s">
        <v>22</v>
      </c>
      <c r="C201" s="3" t="s">
        <v>46</v>
      </c>
      <c r="D201" s="3" t="s">
        <v>648</v>
      </c>
      <c r="E201" s="3" t="s">
        <v>649</v>
      </c>
      <c r="F201" s="3" t="s">
        <v>665</v>
      </c>
      <c r="G201" s="3" t="s">
        <v>666</v>
      </c>
      <c r="H201" s="3" t="s">
        <v>667</v>
      </c>
      <c r="I201" s="3"/>
      <c r="J201" s="3"/>
      <c r="K201" s="3" t="s">
        <v>29</v>
      </c>
      <c r="L201" s="3"/>
      <c r="M201" s="3"/>
      <c r="N201" s="3"/>
      <c r="O201" s="3"/>
      <c r="P201" s="3"/>
      <c r="Q201" s="3" t="s">
        <v>30</v>
      </c>
      <c r="R201" s="3"/>
      <c r="S201" s="3" t="s">
        <v>31</v>
      </c>
      <c r="T201" s="3"/>
      <c r="U201" s="3"/>
    </row>
    <row r="202" customFormat="false" ht="15" hidden="false" customHeight="true" outlineLevel="0" collapsed="false">
      <c r="A202" s="3" t="s">
        <v>647</v>
      </c>
      <c r="B202" s="3" t="s">
        <v>22</v>
      </c>
      <c r="C202" s="3" t="s">
        <v>46</v>
      </c>
      <c r="D202" s="3" t="s">
        <v>648</v>
      </c>
      <c r="E202" s="3" t="s">
        <v>649</v>
      </c>
      <c r="F202" s="3" t="s">
        <v>668</v>
      </c>
      <c r="G202" s="3" t="s">
        <v>669</v>
      </c>
      <c r="H202" s="3"/>
      <c r="I202" s="3"/>
      <c r="J202" s="3"/>
      <c r="K202" s="3" t="s">
        <v>54</v>
      </c>
      <c r="L202" s="3"/>
      <c r="M202" s="3"/>
      <c r="N202" s="3"/>
      <c r="O202" s="3"/>
      <c r="P202" s="3"/>
      <c r="Q202" s="3" t="s">
        <v>55</v>
      </c>
      <c r="R202" s="3" t="s">
        <v>670</v>
      </c>
      <c r="S202" s="3" t="s">
        <v>31</v>
      </c>
      <c r="T202" s="3"/>
      <c r="U202" s="3"/>
    </row>
    <row r="203" customFormat="false" ht="15" hidden="false" customHeight="true" outlineLevel="0" collapsed="false">
      <c r="A203" s="3" t="s">
        <v>647</v>
      </c>
      <c r="B203" s="3" t="s">
        <v>22</v>
      </c>
      <c r="C203" s="3" t="s">
        <v>46</v>
      </c>
      <c r="D203" s="3" t="s">
        <v>648</v>
      </c>
      <c r="E203" s="3" t="s">
        <v>649</v>
      </c>
      <c r="F203" s="3" t="s">
        <v>671</v>
      </c>
      <c r="G203" s="3" t="s">
        <v>672</v>
      </c>
      <c r="H203" s="3"/>
      <c r="I203" s="3"/>
      <c r="J203" s="3"/>
      <c r="K203" s="3" t="s">
        <v>54</v>
      </c>
      <c r="L203" s="3"/>
      <c r="M203" s="3"/>
      <c r="N203" s="3"/>
      <c r="O203" s="3"/>
      <c r="P203" s="3"/>
      <c r="Q203" s="3" t="s">
        <v>55</v>
      </c>
      <c r="R203" s="3" t="s">
        <v>673</v>
      </c>
      <c r="S203" s="3" t="s">
        <v>31</v>
      </c>
      <c r="T203" s="3"/>
      <c r="U203" s="3"/>
    </row>
    <row r="204" customFormat="false" ht="15" hidden="false" customHeight="true" outlineLevel="0" collapsed="false">
      <c r="A204" s="3" t="s">
        <v>647</v>
      </c>
      <c r="B204" s="3" t="s">
        <v>22</v>
      </c>
      <c r="C204" s="3" t="s">
        <v>46</v>
      </c>
      <c r="D204" s="3" t="s">
        <v>648</v>
      </c>
      <c r="E204" s="3" t="s">
        <v>649</v>
      </c>
      <c r="F204" s="3" t="s">
        <v>674</v>
      </c>
      <c r="G204" s="3" t="s">
        <v>675</v>
      </c>
      <c r="H204" s="3"/>
      <c r="I204" s="3"/>
      <c r="J204" s="3"/>
      <c r="K204" s="3" t="s">
        <v>54</v>
      </c>
      <c r="L204" s="3"/>
      <c r="M204" s="3"/>
      <c r="N204" s="3"/>
      <c r="O204" s="3"/>
      <c r="P204" s="3"/>
      <c r="Q204" s="3" t="s">
        <v>55</v>
      </c>
      <c r="R204" s="3" t="s">
        <v>676</v>
      </c>
      <c r="S204" s="3" t="s">
        <v>31</v>
      </c>
      <c r="T204" s="3"/>
      <c r="U204" s="3"/>
    </row>
    <row r="205" customFormat="false" ht="15" hidden="false" customHeight="true" outlineLevel="0" collapsed="false">
      <c r="A205" s="3" t="s">
        <v>677</v>
      </c>
      <c r="B205" s="3" t="s">
        <v>22</v>
      </c>
      <c r="C205" s="3" t="s">
        <v>46</v>
      </c>
      <c r="D205" s="3" t="s">
        <v>218</v>
      </c>
      <c r="E205" s="3" t="s">
        <v>678</v>
      </c>
      <c r="F205" s="3"/>
      <c r="G205" s="3"/>
      <c r="H205" s="3"/>
      <c r="I205" s="3"/>
      <c r="J205" s="3"/>
      <c r="K205" s="3"/>
      <c r="L205" s="3"/>
      <c r="M205" s="3"/>
      <c r="N205" s="3"/>
      <c r="O205" s="3"/>
      <c r="P205" s="3"/>
      <c r="Q205" s="3" t="s">
        <v>220</v>
      </c>
      <c r="R205" s="3" t="s">
        <v>679</v>
      </c>
      <c r="S205" s="3" t="s">
        <v>31</v>
      </c>
      <c r="T205" s="3"/>
      <c r="U205" s="3"/>
    </row>
    <row r="206" customFormat="false" ht="15" hidden="false" customHeight="true" outlineLevel="0" collapsed="false">
      <c r="A206" s="3" t="s">
        <v>680</v>
      </c>
      <c r="B206" s="3" t="s">
        <v>22</v>
      </c>
      <c r="C206" s="3" t="s">
        <v>36</v>
      </c>
      <c r="D206" s="3" t="s">
        <v>681</v>
      </c>
      <c r="E206" s="3" t="s">
        <v>682</v>
      </c>
      <c r="F206" s="3" t="s">
        <v>683</v>
      </c>
      <c r="G206" s="3" t="s">
        <v>684</v>
      </c>
      <c r="H206" s="3"/>
      <c r="I206" s="3"/>
      <c r="J206" s="3"/>
      <c r="K206" s="3" t="s">
        <v>54</v>
      </c>
      <c r="L206" s="3"/>
      <c r="M206" s="3"/>
      <c r="N206" s="3"/>
      <c r="O206" s="3"/>
      <c r="P206" s="3"/>
      <c r="Q206" s="3" t="s">
        <v>55</v>
      </c>
      <c r="R206" s="3" t="s">
        <v>685</v>
      </c>
      <c r="S206" s="3" t="s">
        <v>31</v>
      </c>
      <c r="T206" s="3"/>
      <c r="U206" s="3"/>
    </row>
    <row r="207" customFormat="false" ht="15" hidden="false" customHeight="true" outlineLevel="0" collapsed="false">
      <c r="A207" s="3" t="s">
        <v>686</v>
      </c>
      <c r="B207" s="3" t="s">
        <v>22</v>
      </c>
      <c r="C207" s="3" t="s">
        <v>23</v>
      </c>
      <c r="D207" s="3" t="s">
        <v>24</v>
      </c>
      <c r="E207" s="3" t="s">
        <v>682</v>
      </c>
      <c r="F207" s="3"/>
      <c r="G207" s="3"/>
      <c r="H207" s="3"/>
      <c r="I207" s="3"/>
      <c r="J207" s="3"/>
      <c r="K207" s="3"/>
      <c r="L207" s="3"/>
      <c r="M207" s="3"/>
      <c r="N207" s="3"/>
      <c r="O207" s="3"/>
      <c r="P207" s="3"/>
      <c r="Q207" s="3" t="s">
        <v>37</v>
      </c>
      <c r="R207" s="3" t="s">
        <v>687</v>
      </c>
      <c r="S207" s="3" t="s">
        <v>31</v>
      </c>
      <c r="T207" s="3"/>
      <c r="U207" s="3"/>
    </row>
    <row r="208" customFormat="false" ht="15" hidden="false" customHeight="true" outlineLevel="0" collapsed="false">
      <c r="A208" s="3" t="s">
        <v>688</v>
      </c>
      <c r="B208" s="3" t="s">
        <v>22</v>
      </c>
      <c r="C208" s="3" t="s">
        <v>23</v>
      </c>
      <c r="D208" s="3" t="s">
        <v>58</v>
      </c>
      <c r="E208" s="3" t="s">
        <v>689</v>
      </c>
      <c r="F208" s="3"/>
      <c r="G208" s="3"/>
      <c r="H208" s="3"/>
      <c r="I208" s="3"/>
      <c r="J208" s="3"/>
      <c r="K208" s="3"/>
      <c r="L208" s="3"/>
      <c r="M208" s="3"/>
      <c r="N208" s="3"/>
      <c r="O208" s="3"/>
      <c r="P208" s="3"/>
      <c r="Q208" s="3" t="s">
        <v>37</v>
      </c>
      <c r="R208" s="3" t="s">
        <v>690</v>
      </c>
      <c r="S208" s="3" t="s">
        <v>31</v>
      </c>
      <c r="T208" s="3"/>
      <c r="U208" s="3"/>
    </row>
    <row r="209" customFormat="false" ht="15" hidden="false" customHeight="true" outlineLevel="0" collapsed="false">
      <c r="A209" s="3" t="s">
        <v>691</v>
      </c>
      <c r="B209" s="3" t="s">
        <v>22</v>
      </c>
      <c r="C209" s="3" t="s">
        <v>46</v>
      </c>
      <c r="D209" s="3" t="s">
        <v>692</v>
      </c>
      <c r="E209" s="3" t="s">
        <v>693</v>
      </c>
      <c r="F209" s="3" t="s">
        <v>694</v>
      </c>
      <c r="G209" s="3" t="s">
        <v>695</v>
      </c>
      <c r="H209" s="3" t="s">
        <v>696</v>
      </c>
      <c r="I209" s="3"/>
      <c r="J209" s="3"/>
      <c r="K209" s="3" t="s">
        <v>29</v>
      </c>
      <c r="L209" s="3"/>
      <c r="M209" s="3"/>
      <c r="N209" s="3"/>
      <c r="O209" s="3"/>
      <c r="P209" s="3"/>
      <c r="Q209" s="3" t="s">
        <v>30</v>
      </c>
      <c r="R209" s="3"/>
      <c r="S209" s="3" t="s">
        <v>31</v>
      </c>
      <c r="T209" s="3"/>
      <c r="U209" s="3"/>
    </row>
    <row r="210" customFormat="false" ht="15" hidden="false" customHeight="true" outlineLevel="0" collapsed="false">
      <c r="A210" s="3" t="s">
        <v>691</v>
      </c>
      <c r="B210" s="3" t="s">
        <v>22</v>
      </c>
      <c r="C210" s="3" t="s">
        <v>46</v>
      </c>
      <c r="D210" s="3" t="s">
        <v>692</v>
      </c>
      <c r="E210" s="3" t="s">
        <v>693</v>
      </c>
      <c r="F210" s="3" t="s">
        <v>697</v>
      </c>
      <c r="G210" s="3" t="s">
        <v>695</v>
      </c>
      <c r="H210" s="3"/>
      <c r="I210" s="3"/>
      <c r="J210" s="3" t="s">
        <v>698</v>
      </c>
      <c r="K210" s="3" t="s">
        <v>29</v>
      </c>
      <c r="L210" s="3"/>
      <c r="M210" s="3"/>
      <c r="N210" s="3"/>
      <c r="O210" s="3"/>
      <c r="P210" s="3"/>
      <c r="Q210" s="3" t="s">
        <v>30</v>
      </c>
      <c r="R210" s="3"/>
      <c r="S210" s="3" t="s">
        <v>31</v>
      </c>
      <c r="T210" s="3"/>
      <c r="U210" s="3"/>
    </row>
    <row r="211" customFormat="false" ht="15" hidden="false" customHeight="true" outlineLevel="0" collapsed="false">
      <c r="A211" s="3" t="s">
        <v>691</v>
      </c>
      <c r="B211" s="3" t="s">
        <v>22</v>
      </c>
      <c r="C211" s="3" t="s">
        <v>46</v>
      </c>
      <c r="D211" s="3" t="s">
        <v>692</v>
      </c>
      <c r="E211" s="3" t="s">
        <v>693</v>
      </c>
      <c r="F211" s="3" t="s">
        <v>699</v>
      </c>
      <c r="G211" s="3" t="s">
        <v>700</v>
      </c>
      <c r="H211" s="3"/>
      <c r="I211" s="3"/>
      <c r="J211" s="3" t="s">
        <v>701</v>
      </c>
      <c r="K211" s="3" t="s">
        <v>29</v>
      </c>
      <c r="L211" s="3"/>
      <c r="M211" s="3"/>
      <c r="N211" s="3"/>
      <c r="O211" s="3"/>
      <c r="P211" s="3"/>
      <c r="Q211" s="3" t="s">
        <v>30</v>
      </c>
      <c r="R211" s="3"/>
      <c r="S211" s="3" t="s">
        <v>31</v>
      </c>
      <c r="T211" s="3"/>
      <c r="U211" s="3"/>
    </row>
    <row r="212" customFormat="false" ht="15" hidden="false" customHeight="true" outlineLevel="0" collapsed="false">
      <c r="A212" s="3" t="s">
        <v>691</v>
      </c>
      <c r="B212" s="3" t="s">
        <v>22</v>
      </c>
      <c r="C212" s="3" t="s">
        <v>46</v>
      </c>
      <c r="D212" s="3" t="s">
        <v>692</v>
      </c>
      <c r="E212" s="3" t="s">
        <v>693</v>
      </c>
      <c r="F212" s="3" t="s">
        <v>702</v>
      </c>
      <c r="G212" s="3" t="s">
        <v>703</v>
      </c>
      <c r="H212" s="3" t="s">
        <v>704</v>
      </c>
      <c r="I212" s="3"/>
      <c r="J212" s="3"/>
      <c r="K212" s="3" t="s">
        <v>29</v>
      </c>
      <c r="L212" s="3"/>
      <c r="M212" s="3"/>
      <c r="N212" s="3"/>
      <c r="O212" s="3"/>
      <c r="P212" s="3"/>
      <c r="Q212" s="3" t="s">
        <v>30</v>
      </c>
      <c r="R212" s="3"/>
      <c r="S212" s="3" t="s">
        <v>31</v>
      </c>
      <c r="T212" s="3"/>
      <c r="U212" s="3"/>
    </row>
    <row r="213" customFormat="false" ht="15" hidden="false" customHeight="true" outlineLevel="0" collapsed="false">
      <c r="A213" s="3" t="s">
        <v>691</v>
      </c>
      <c r="B213" s="3" t="s">
        <v>22</v>
      </c>
      <c r="C213" s="3" t="s">
        <v>46</v>
      </c>
      <c r="D213" s="3" t="s">
        <v>692</v>
      </c>
      <c r="E213" s="3" t="s">
        <v>693</v>
      </c>
      <c r="F213" s="3" t="s">
        <v>705</v>
      </c>
      <c r="G213" s="3" t="s">
        <v>706</v>
      </c>
      <c r="H213" s="3"/>
      <c r="I213" s="3"/>
      <c r="J213" s="3" t="s">
        <v>707</v>
      </c>
      <c r="K213" s="3" t="s">
        <v>29</v>
      </c>
      <c r="L213" s="3"/>
      <c r="M213" s="3"/>
      <c r="N213" s="3"/>
      <c r="O213" s="3"/>
      <c r="P213" s="3"/>
      <c r="Q213" s="3" t="s">
        <v>30</v>
      </c>
      <c r="R213" s="3"/>
      <c r="S213" s="3" t="s">
        <v>31</v>
      </c>
      <c r="T213" s="3"/>
      <c r="U213" s="3"/>
    </row>
    <row r="214" customFormat="false" ht="15" hidden="false" customHeight="true" outlineLevel="0" collapsed="false">
      <c r="A214" s="3" t="s">
        <v>691</v>
      </c>
      <c r="B214" s="3" t="s">
        <v>22</v>
      </c>
      <c r="C214" s="3" t="s">
        <v>46</v>
      </c>
      <c r="D214" s="3" t="s">
        <v>692</v>
      </c>
      <c r="E214" s="3" t="s">
        <v>693</v>
      </c>
      <c r="F214" s="3" t="s">
        <v>708</v>
      </c>
      <c r="G214" s="3" t="s">
        <v>709</v>
      </c>
      <c r="H214" s="3" t="s">
        <v>710</v>
      </c>
      <c r="I214" s="3"/>
      <c r="J214" s="3"/>
      <c r="K214" s="3" t="s">
        <v>29</v>
      </c>
      <c r="L214" s="3"/>
      <c r="M214" s="3"/>
      <c r="N214" s="3"/>
      <c r="O214" s="3"/>
      <c r="P214" s="3"/>
      <c r="Q214" s="3" t="s">
        <v>30</v>
      </c>
      <c r="R214" s="3"/>
      <c r="S214" s="3" t="s">
        <v>31</v>
      </c>
      <c r="T214" s="3"/>
      <c r="U214" s="3"/>
    </row>
    <row r="215" customFormat="false" ht="15" hidden="false" customHeight="true" outlineLevel="0" collapsed="false">
      <c r="A215" s="3" t="s">
        <v>691</v>
      </c>
      <c r="B215" s="3" t="s">
        <v>22</v>
      </c>
      <c r="C215" s="3" t="s">
        <v>46</v>
      </c>
      <c r="D215" s="3" t="s">
        <v>692</v>
      </c>
      <c r="E215" s="3" t="s">
        <v>693</v>
      </c>
      <c r="F215" s="3" t="s">
        <v>711</v>
      </c>
      <c r="G215" s="3" t="s">
        <v>194</v>
      </c>
      <c r="H215" s="3" t="s">
        <v>712</v>
      </c>
      <c r="I215" s="3"/>
      <c r="J215" s="3"/>
      <c r="K215" s="3" t="s">
        <v>29</v>
      </c>
      <c r="L215" s="3"/>
      <c r="M215" s="3"/>
      <c r="N215" s="3"/>
      <c r="O215" s="3"/>
      <c r="P215" s="3"/>
      <c r="Q215" s="3" t="s">
        <v>30</v>
      </c>
      <c r="R215" s="3"/>
      <c r="S215" s="3" t="s">
        <v>31</v>
      </c>
      <c r="T215" s="3"/>
      <c r="U215" s="3"/>
    </row>
    <row r="216" customFormat="false" ht="15" hidden="false" customHeight="true" outlineLevel="0" collapsed="false">
      <c r="A216" s="3" t="s">
        <v>691</v>
      </c>
      <c r="B216" s="3" t="s">
        <v>22</v>
      </c>
      <c r="C216" s="3" t="s">
        <v>46</v>
      </c>
      <c r="D216" s="3" t="s">
        <v>692</v>
      </c>
      <c r="E216" s="3" t="s">
        <v>693</v>
      </c>
      <c r="F216" s="3" t="s">
        <v>713</v>
      </c>
      <c r="G216" s="3" t="s">
        <v>714</v>
      </c>
      <c r="H216" s="3"/>
      <c r="I216" s="3"/>
      <c r="J216" s="3" t="s">
        <v>715</v>
      </c>
      <c r="K216" s="3" t="s">
        <v>29</v>
      </c>
      <c r="L216" s="3"/>
      <c r="M216" s="3"/>
      <c r="N216" s="3"/>
      <c r="O216" s="3"/>
      <c r="P216" s="3"/>
      <c r="Q216" s="3" t="s">
        <v>30</v>
      </c>
      <c r="R216" s="3"/>
      <c r="S216" s="3" t="s">
        <v>31</v>
      </c>
      <c r="T216" s="3"/>
      <c r="U216" s="3"/>
    </row>
    <row r="217" customFormat="false" ht="15" hidden="false" customHeight="true" outlineLevel="0" collapsed="false">
      <c r="A217" s="3" t="s">
        <v>691</v>
      </c>
      <c r="B217" s="3" t="s">
        <v>22</v>
      </c>
      <c r="C217" s="3" t="s">
        <v>46</v>
      </c>
      <c r="D217" s="3" t="s">
        <v>692</v>
      </c>
      <c r="E217" s="3" t="s">
        <v>693</v>
      </c>
      <c r="F217" s="3" t="s">
        <v>716</v>
      </c>
      <c r="G217" s="3" t="s">
        <v>717</v>
      </c>
      <c r="H217" s="3" t="s">
        <v>718</v>
      </c>
      <c r="I217" s="3"/>
      <c r="J217" s="3"/>
      <c r="K217" s="3" t="s">
        <v>29</v>
      </c>
      <c r="L217" s="3"/>
      <c r="M217" s="3"/>
      <c r="N217" s="3"/>
      <c r="O217" s="3"/>
      <c r="P217" s="3"/>
      <c r="Q217" s="3" t="s">
        <v>30</v>
      </c>
      <c r="R217" s="3"/>
      <c r="S217" s="3" t="s">
        <v>31</v>
      </c>
      <c r="T217" s="3"/>
      <c r="U217" s="3"/>
    </row>
    <row r="218" customFormat="false" ht="15" hidden="false" customHeight="true" outlineLevel="0" collapsed="false">
      <c r="A218" s="3" t="s">
        <v>691</v>
      </c>
      <c r="B218" s="3" t="s">
        <v>22</v>
      </c>
      <c r="C218" s="3" t="s">
        <v>46</v>
      </c>
      <c r="D218" s="3" t="s">
        <v>692</v>
      </c>
      <c r="E218" s="3" t="s">
        <v>693</v>
      </c>
      <c r="F218" s="3" t="s">
        <v>719</v>
      </c>
      <c r="G218" s="3" t="s">
        <v>720</v>
      </c>
      <c r="H218" s="3" t="s">
        <v>721</v>
      </c>
      <c r="I218" s="3"/>
      <c r="J218" s="3"/>
      <c r="K218" s="3" t="s">
        <v>29</v>
      </c>
      <c r="L218" s="3"/>
      <c r="M218" s="3"/>
      <c r="N218" s="3"/>
      <c r="O218" s="3"/>
      <c r="P218" s="3"/>
      <c r="Q218" s="3" t="s">
        <v>30</v>
      </c>
      <c r="R218" s="3"/>
      <c r="S218" s="3" t="s">
        <v>31</v>
      </c>
      <c r="T218" s="3"/>
      <c r="U218" s="3"/>
    </row>
    <row r="219" customFormat="false" ht="15" hidden="false" customHeight="true" outlineLevel="0" collapsed="false">
      <c r="A219" s="3" t="s">
        <v>691</v>
      </c>
      <c r="B219" s="3" t="s">
        <v>22</v>
      </c>
      <c r="C219" s="3" t="s">
        <v>46</v>
      </c>
      <c r="D219" s="3" t="s">
        <v>692</v>
      </c>
      <c r="E219" s="3" t="s">
        <v>693</v>
      </c>
      <c r="F219" s="3" t="s">
        <v>722</v>
      </c>
      <c r="G219" s="3" t="s">
        <v>723</v>
      </c>
      <c r="H219" s="3" t="s">
        <v>724</v>
      </c>
      <c r="I219" s="3"/>
      <c r="J219" s="3"/>
      <c r="K219" s="3" t="s">
        <v>29</v>
      </c>
      <c r="L219" s="3"/>
      <c r="M219" s="3"/>
      <c r="N219" s="3"/>
      <c r="O219" s="3"/>
      <c r="P219" s="3"/>
      <c r="Q219" s="3" t="s">
        <v>30</v>
      </c>
      <c r="R219" s="3"/>
      <c r="S219" s="3" t="s">
        <v>31</v>
      </c>
      <c r="T219" s="3"/>
      <c r="U219" s="3"/>
    </row>
    <row r="220" customFormat="false" ht="15" hidden="false" customHeight="true" outlineLevel="0" collapsed="false">
      <c r="A220" s="3" t="s">
        <v>691</v>
      </c>
      <c r="B220" s="3" t="s">
        <v>22</v>
      </c>
      <c r="C220" s="3" t="s">
        <v>46</v>
      </c>
      <c r="D220" s="3" t="s">
        <v>692</v>
      </c>
      <c r="E220" s="3" t="s">
        <v>693</v>
      </c>
      <c r="F220" s="3" t="s">
        <v>725</v>
      </c>
      <c r="G220" s="3" t="s">
        <v>726</v>
      </c>
      <c r="H220" s="3" t="s">
        <v>727</v>
      </c>
      <c r="I220" s="3"/>
      <c r="J220" s="3"/>
      <c r="K220" s="3" t="s">
        <v>29</v>
      </c>
      <c r="L220" s="3"/>
      <c r="M220" s="3"/>
      <c r="N220" s="3"/>
      <c r="O220" s="3"/>
      <c r="P220" s="3"/>
      <c r="Q220" s="3" t="s">
        <v>30</v>
      </c>
      <c r="R220" s="3"/>
      <c r="S220" s="3" t="s">
        <v>31</v>
      </c>
      <c r="T220" s="3"/>
      <c r="U220" s="3"/>
    </row>
    <row r="221" customFormat="false" ht="15" hidden="false" customHeight="true" outlineLevel="0" collapsed="false">
      <c r="A221" s="3" t="s">
        <v>728</v>
      </c>
      <c r="B221" s="3" t="s">
        <v>22</v>
      </c>
      <c r="C221" s="3" t="s">
        <v>46</v>
      </c>
      <c r="D221" s="3" t="s">
        <v>218</v>
      </c>
      <c r="E221" s="3" t="s">
        <v>729</v>
      </c>
      <c r="F221" s="3" t="s">
        <v>730</v>
      </c>
      <c r="G221" s="3" t="s">
        <v>731</v>
      </c>
      <c r="H221" s="3"/>
      <c r="I221" s="3"/>
      <c r="J221" s="3" t="s">
        <v>732</v>
      </c>
      <c r="K221" s="3" t="s">
        <v>29</v>
      </c>
      <c r="L221" s="3"/>
      <c r="M221" s="3"/>
      <c r="N221" s="3"/>
      <c r="O221" s="3"/>
      <c r="P221" s="3"/>
      <c r="Q221" s="3" t="s">
        <v>30</v>
      </c>
      <c r="R221" s="3"/>
      <c r="S221" s="3" t="s">
        <v>31</v>
      </c>
      <c r="T221" s="3"/>
      <c r="U221" s="3"/>
    </row>
    <row r="222" customFormat="false" ht="15" hidden="false" customHeight="true" outlineLevel="0" collapsed="false">
      <c r="A222" s="3" t="s">
        <v>733</v>
      </c>
      <c r="B222" s="3" t="s">
        <v>22</v>
      </c>
      <c r="C222" s="3" t="s">
        <v>46</v>
      </c>
      <c r="D222" s="3" t="s">
        <v>734</v>
      </c>
      <c r="E222" s="3" t="s">
        <v>735</v>
      </c>
      <c r="F222" s="3" t="s">
        <v>736</v>
      </c>
      <c r="G222" s="3" t="s">
        <v>737</v>
      </c>
      <c r="H222" s="3" t="s">
        <v>738</v>
      </c>
      <c r="I222" s="3"/>
      <c r="J222" s="3"/>
      <c r="K222" s="3" t="s">
        <v>29</v>
      </c>
      <c r="L222" s="3"/>
      <c r="M222" s="3"/>
      <c r="N222" s="3"/>
      <c r="O222" s="3"/>
      <c r="P222" s="3"/>
      <c r="Q222" s="3" t="s">
        <v>30</v>
      </c>
      <c r="R222" s="3"/>
      <c r="S222" s="3" t="s">
        <v>31</v>
      </c>
      <c r="T222" s="3"/>
      <c r="U222" s="3"/>
    </row>
    <row r="223" customFormat="false" ht="15" hidden="false" customHeight="true" outlineLevel="0" collapsed="false">
      <c r="A223" s="3" t="s">
        <v>733</v>
      </c>
      <c r="B223" s="3" t="s">
        <v>22</v>
      </c>
      <c r="C223" s="3" t="s">
        <v>46</v>
      </c>
      <c r="D223" s="3" t="s">
        <v>734</v>
      </c>
      <c r="E223" s="3" t="s">
        <v>735</v>
      </c>
      <c r="F223" s="3" t="s">
        <v>739</v>
      </c>
      <c r="G223" s="3" t="s">
        <v>740</v>
      </c>
      <c r="H223" s="3" t="s">
        <v>741</v>
      </c>
      <c r="I223" s="3"/>
      <c r="J223" s="3"/>
      <c r="K223" s="3" t="s">
        <v>29</v>
      </c>
      <c r="L223" s="3"/>
      <c r="M223" s="3"/>
      <c r="N223" s="3"/>
      <c r="O223" s="3"/>
      <c r="P223" s="3"/>
      <c r="Q223" s="3" t="s">
        <v>30</v>
      </c>
      <c r="R223" s="3"/>
      <c r="S223" s="3" t="s">
        <v>31</v>
      </c>
      <c r="T223" s="3"/>
      <c r="U223" s="3"/>
    </row>
    <row r="224" customFormat="false" ht="15" hidden="false" customHeight="true" outlineLevel="0" collapsed="false">
      <c r="A224" s="3" t="s">
        <v>733</v>
      </c>
      <c r="B224" s="3" t="s">
        <v>22</v>
      </c>
      <c r="C224" s="3" t="s">
        <v>46</v>
      </c>
      <c r="D224" s="3" t="s">
        <v>734</v>
      </c>
      <c r="E224" s="3" t="s">
        <v>735</v>
      </c>
      <c r="F224" s="3" t="s">
        <v>742</v>
      </c>
      <c r="G224" s="3" t="s">
        <v>113</v>
      </c>
      <c r="H224" s="3" t="s">
        <v>743</v>
      </c>
      <c r="I224" s="3"/>
      <c r="J224" s="3"/>
      <c r="K224" s="3" t="s">
        <v>29</v>
      </c>
      <c r="L224" s="3"/>
      <c r="M224" s="3"/>
      <c r="N224" s="3"/>
      <c r="O224" s="3"/>
      <c r="P224" s="3"/>
      <c r="Q224" s="3" t="s">
        <v>30</v>
      </c>
      <c r="R224" s="3"/>
      <c r="S224" s="3" t="s">
        <v>31</v>
      </c>
      <c r="T224" s="3"/>
      <c r="U224" s="3"/>
    </row>
    <row r="225" customFormat="false" ht="15" hidden="false" customHeight="true" outlineLevel="0" collapsed="false">
      <c r="A225" s="3" t="s">
        <v>733</v>
      </c>
      <c r="B225" s="3" t="s">
        <v>22</v>
      </c>
      <c r="C225" s="3" t="s">
        <v>46</v>
      </c>
      <c r="D225" s="3" t="s">
        <v>734</v>
      </c>
      <c r="E225" s="3" t="s">
        <v>735</v>
      </c>
      <c r="F225" s="3" t="s">
        <v>744</v>
      </c>
      <c r="G225" s="3" t="s">
        <v>745</v>
      </c>
      <c r="H225" s="3" t="s">
        <v>746</v>
      </c>
      <c r="I225" s="3"/>
      <c r="J225" s="3"/>
      <c r="K225" s="3" t="s">
        <v>29</v>
      </c>
      <c r="L225" s="3"/>
      <c r="M225" s="3"/>
      <c r="N225" s="3"/>
      <c r="O225" s="3"/>
      <c r="P225" s="3"/>
      <c r="Q225" s="3" t="s">
        <v>30</v>
      </c>
      <c r="R225" s="3"/>
      <c r="S225" s="3" t="s">
        <v>31</v>
      </c>
      <c r="T225" s="3"/>
      <c r="U225" s="3"/>
    </row>
    <row r="226" customFormat="false" ht="15" hidden="false" customHeight="true" outlineLevel="0" collapsed="false">
      <c r="A226" s="3" t="s">
        <v>733</v>
      </c>
      <c r="B226" s="3" t="s">
        <v>22</v>
      </c>
      <c r="C226" s="3" t="s">
        <v>46</v>
      </c>
      <c r="D226" s="3" t="s">
        <v>734</v>
      </c>
      <c r="E226" s="3" t="s">
        <v>735</v>
      </c>
      <c r="F226" s="3" t="s">
        <v>747</v>
      </c>
      <c r="G226" s="3" t="s">
        <v>748</v>
      </c>
      <c r="H226" s="3"/>
      <c r="I226" s="3"/>
      <c r="J226" s="3"/>
      <c r="K226" s="3" t="s">
        <v>54</v>
      </c>
      <c r="L226" s="3"/>
      <c r="M226" s="3"/>
      <c r="N226" s="3"/>
      <c r="O226" s="3"/>
      <c r="P226" s="3"/>
      <c r="Q226" s="3" t="s">
        <v>55</v>
      </c>
      <c r="R226" s="3" t="s">
        <v>749</v>
      </c>
      <c r="S226" s="3" t="s">
        <v>31</v>
      </c>
      <c r="T226" s="3"/>
      <c r="U226" s="3"/>
    </row>
    <row r="227" customFormat="false" ht="15" hidden="false" customHeight="true" outlineLevel="0" collapsed="false">
      <c r="A227" s="3" t="s">
        <v>750</v>
      </c>
      <c r="B227" s="3" t="s">
        <v>22</v>
      </c>
      <c r="C227" s="3" t="s">
        <v>46</v>
      </c>
      <c r="D227" s="3" t="s">
        <v>218</v>
      </c>
      <c r="E227" s="3" t="s">
        <v>751</v>
      </c>
      <c r="F227" s="3" t="s">
        <v>752</v>
      </c>
      <c r="G227" s="3" t="s">
        <v>753</v>
      </c>
      <c r="H227" s="3" t="s">
        <v>754</v>
      </c>
      <c r="I227" s="3"/>
      <c r="J227" s="3"/>
      <c r="K227" s="3" t="s">
        <v>29</v>
      </c>
      <c r="L227" s="3"/>
      <c r="M227" s="3"/>
      <c r="N227" s="3"/>
      <c r="O227" s="3"/>
      <c r="P227" s="3"/>
      <c r="Q227" s="3" t="s">
        <v>30</v>
      </c>
      <c r="R227" s="3"/>
      <c r="S227" s="3" t="s">
        <v>31</v>
      </c>
      <c r="T227" s="3"/>
      <c r="U227" s="3"/>
    </row>
    <row r="228" customFormat="false" ht="15" hidden="false" customHeight="true" outlineLevel="0" collapsed="false">
      <c r="A228" s="3" t="s">
        <v>750</v>
      </c>
      <c r="B228" s="3" t="s">
        <v>22</v>
      </c>
      <c r="C228" s="3" t="s">
        <v>46</v>
      </c>
      <c r="D228" s="3" t="s">
        <v>218</v>
      </c>
      <c r="E228" s="3" t="s">
        <v>751</v>
      </c>
      <c r="F228" s="3" t="s">
        <v>755</v>
      </c>
      <c r="G228" s="3" t="s">
        <v>756</v>
      </c>
      <c r="H228" s="3" t="s">
        <v>757</v>
      </c>
      <c r="I228" s="3"/>
      <c r="J228" s="3"/>
      <c r="K228" s="3" t="s">
        <v>29</v>
      </c>
      <c r="L228" s="3"/>
      <c r="M228" s="3"/>
      <c r="N228" s="3"/>
      <c r="O228" s="3"/>
      <c r="P228" s="3"/>
      <c r="Q228" s="3" t="s">
        <v>30</v>
      </c>
      <c r="R228" s="3"/>
      <c r="S228" s="3" t="s">
        <v>31</v>
      </c>
      <c r="T228" s="3"/>
      <c r="U228" s="3"/>
    </row>
    <row r="229" customFormat="false" ht="15" hidden="false" customHeight="true" outlineLevel="0" collapsed="false">
      <c r="A229" s="3" t="s">
        <v>750</v>
      </c>
      <c r="B229" s="3" t="s">
        <v>22</v>
      </c>
      <c r="C229" s="3" t="s">
        <v>46</v>
      </c>
      <c r="D229" s="3" t="s">
        <v>218</v>
      </c>
      <c r="E229" s="3" t="s">
        <v>751</v>
      </c>
      <c r="F229" s="3" t="s">
        <v>758</v>
      </c>
      <c r="G229" s="3" t="s">
        <v>759</v>
      </c>
      <c r="H229" s="3" t="s">
        <v>760</v>
      </c>
      <c r="I229" s="3"/>
      <c r="J229" s="3"/>
      <c r="K229" s="3" t="s">
        <v>29</v>
      </c>
      <c r="L229" s="3"/>
      <c r="M229" s="3"/>
      <c r="N229" s="3"/>
      <c r="O229" s="3"/>
      <c r="P229" s="3"/>
      <c r="Q229" s="3" t="s">
        <v>30</v>
      </c>
      <c r="R229" s="3"/>
      <c r="S229" s="3" t="s">
        <v>31</v>
      </c>
      <c r="T229" s="3"/>
      <c r="U229" s="3"/>
    </row>
    <row r="230" customFormat="false" ht="15" hidden="false" customHeight="true" outlineLevel="0" collapsed="false">
      <c r="A230" s="3" t="s">
        <v>750</v>
      </c>
      <c r="B230" s="3" t="s">
        <v>22</v>
      </c>
      <c r="C230" s="3" t="s">
        <v>46</v>
      </c>
      <c r="D230" s="3" t="s">
        <v>218</v>
      </c>
      <c r="E230" s="3" t="s">
        <v>751</v>
      </c>
      <c r="F230" s="3" t="s">
        <v>761</v>
      </c>
      <c r="G230" s="3" t="s">
        <v>206</v>
      </c>
      <c r="H230" s="3" t="s">
        <v>762</v>
      </c>
      <c r="I230" s="3"/>
      <c r="J230" s="3"/>
      <c r="K230" s="3" t="s">
        <v>29</v>
      </c>
      <c r="L230" s="3"/>
      <c r="M230" s="3"/>
      <c r="N230" s="3"/>
      <c r="O230" s="3"/>
      <c r="P230" s="3"/>
      <c r="Q230" s="3" t="s">
        <v>30</v>
      </c>
      <c r="R230" s="3"/>
      <c r="S230" s="3" t="s">
        <v>31</v>
      </c>
      <c r="T230" s="3"/>
      <c r="U230" s="3"/>
    </row>
    <row r="231" customFormat="false" ht="15" hidden="false" customHeight="true" outlineLevel="0" collapsed="false">
      <c r="A231" s="3" t="s">
        <v>750</v>
      </c>
      <c r="B231" s="3" t="s">
        <v>22</v>
      </c>
      <c r="C231" s="3" t="s">
        <v>46</v>
      </c>
      <c r="D231" s="3" t="s">
        <v>218</v>
      </c>
      <c r="E231" s="3" t="s">
        <v>751</v>
      </c>
      <c r="F231" s="3" t="s">
        <v>763</v>
      </c>
      <c r="G231" s="3" t="s">
        <v>764</v>
      </c>
      <c r="H231" s="3" t="s">
        <v>765</v>
      </c>
      <c r="I231" s="3"/>
      <c r="J231" s="3"/>
      <c r="K231" s="3" t="s">
        <v>29</v>
      </c>
      <c r="L231" s="3"/>
      <c r="M231" s="3"/>
      <c r="N231" s="3"/>
      <c r="O231" s="3"/>
      <c r="P231" s="3"/>
      <c r="Q231" s="3" t="s">
        <v>30</v>
      </c>
      <c r="R231" s="3"/>
      <c r="S231" s="3" t="s">
        <v>31</v>
      </c>
      <c r="T231" s="3"/>
      <c r="U231" s="3"/>
    </row>
    <row r="232" customFormat="false" ht="15" hidden="false" customHeight="true" outlineLevel="0" collapsed="false">
      <c r="A232" s="3" t="s">
        <v>766</v>
      </c>
      <c r="B232" s="3" t="s">
        <v>22</v>
      </c>
      <c r="C232" s="3" t="s">
        <v>46</v>
      </c>
      <c r="D232" s="3" t="s">
        <v>218</v>
      </c>
      <c r="E232" s="3" t="s">
        <v>767</v>
      </c>
      <c r="F232" s="3" t="s">
        <v>768</v>
      </c>
      <c r="G232" s="3" t="s">
        <v>769</v>
      </c>
      <c r="H232" s="3" t="s">
        <v>770</v>
      </c>
      <c r="I232" s="3"/>
      <c r="J232" s="3"/>
      <c r="K232" s="3" t="s">
        <v>29</v>
      </c>
      <c r="L232" s="3"/>
      <c r="M232" s="3"/>
      <c r="N232" s="3"/>
      <c r="O232" s="3"/>
      <c r="P232" s="3"/>
      <c r="Q232" s="3" t="s">
        <v>30</v>
      </c>
      <c r="R232" s="3"/>
      <c r="S232" s="3" t="s">
        <v>31</v>
      </c>
      <c r="T232" s="3"/>
      <c r="U232" s="3"/>
    </row>
    <row r="233" customFormat="false" ht="15" hidden="false" customHeight="true" outlineLevel="0" collapsed="false">
      <c r="A233" s="3" t="s">
        <v>766</v>
      </c>
      <c r="B233" s="3" t="s">
        <v>22</v>
      </c>
      <c r="C233" s="3" t="s">
        <v>46</v>
      </c>
      <c r="D233" s="3" t="s">
        <v>218</v>
      </c>
      <c r="E233" s="3" t="s">
        <v>767</v>
      </c>
      <c r="F233" s="3" t="s">
        <v>771</v>
      </c>
      <c r="G233" s="3" t="s">
        <v>772</v>
      </c>
      <c r="H233" s="3" t="s">
        <v>773</v>
      </c>
      <c r="I233" s="3"/>
      <c r="J233" s="3"/>
      <c r="K233" s="3" t="s">
        <v>29</v>
      </c>
      <c r="L233" s="3"/>
      <c r="M233" s="3"/>
      <c r="N233" s="3"/>
      <c r="O233" s="3"/>
      <c r="P233" s="3"/>
      <c r="Q233" s="3" t="s">
        <v>30</v>
      </c>
      <c r="R233" s="3"/>
      <c r="S233" s="3" t="s">
        <v>31</v>
      </c>
      <c r="T233" s="3"/>
      <c r="U233" s="3"/>
    </row>
    <row r="234" customFormat="false" ht="15" hidden="false" customHeight="true" outlineLevel="0" collapsed="false">
      <c r="A234" s="3" t="s">
        <v>766</v>
      </c>
      <c r="B234" s="3" t="s">
        <v>22</v>
      </c>
      <c r="C234" s="3" t="s">
        <v>46</v>
      </c>
      <c r="D234" s="3" t="s">
        <v>218</v>
      </c>
      <c r="E234" s="3" t="s">
        <v>767</v>
      </c>
      <c r="F234" s="3" t="s">
        <v>774</v>
      </c>
      <c r="G234" s="3" t="s">
        <v>775</v>
      </c>
      <c r="H234" s="3" t="s">
        <v>776</v>
      </c>
      <c r="I234" s="3"/>
      <c r="J234" s="3"/>
      <c r="K234" s="3" t="s">
        <v>29</v>
      </c>
      <c r="L234" s="3"/>
      <c r="M234" s="3"/>
      <c r="N234" s="3"/>
      <c r="O234" s="3"/>
      <c r="P234" s="3"/>
      <c r="Q234" s="3" t="s">
        <v>30</v>
      </c>
      <c r="R234" s="3"/>
      <c r="S234" s="3" t="s">
        <v>31</v>
      </c>
      <c r="T234" s="3"/>
      <c r="U234" s="3"/>
    </row>
    <row r="235" customFormat="false" ht="15" hidden="false" customHeight="true" outlineLevel="0" collapsed="false">
      <c r="A235" s="3" t="s">
        <v>766</v>
      </c>
      <c r="B235" s="3" t="s">
        <v>22</v>
      </c>
      <c r="C235" s="3" t="s">
        <v>46</v>
      </c>
      <c r="D235" s="3" t="s">
        <v>218</v>
      </c>
      <c r="E235" s="3" t="s">
        <v>767</v>
      </c>
      <c r="F235" s="3" t="s">
        <v>777</v>
      </c>
      <c r="G235" s="3" t="s">
        <v>778</v>
      </c>
      <c r="H235" s="3" t="s">
        <v>779</v>
      </c>
      <c r="I235" s="3"/>
      <c r="J235" s="3"/>
      <c r="K235" s="3" t="s">
        <v>29</v>
      </c>
      <c r="L235" s="3"/>
      <c r="M235" s="3"/>
      <c r="N235" s="3"/>
      <c r="O235" s="3"/>
      <c r="P235" s="3"/>
      <c r="Q235" s="3" t="s">
        <v>30</v>
      </c>
      <c r="R235" s="3"/>
      <c r="S235" s="3" t="s">
        <v>31</v>
      </c>
      <c r="T235" s="3"/>
      <c r="U235" s="3"/>
    </row>
    <row r="236" customFormat="false" ht="15" hidden="false" customHeight="true" outlineLevel="0" collapsed="false">
      <c r="A236" s="3" t="s">
        <v>780</v>
      </c>
      <c r="B236" s="3" t="s">
        <v>22</v>
      </c>
      <c r="C236" s="3" t="s">
        <v>46</v>
      </c>
      <c r="D236" s="3" t="s">
        <v>218</v>
      </c>
      <c r="E236" s="3" t="s">
        <v>781</v>
      </c>
      <c r="F236" s="3" t="s">
        <v>782</v>
      </c>
      <c r="G236" s="3" t="s">
        <v>783</v>
      </c>
      <c r="H236" s="3"/>
      <c r="I236" s="3"/>
      <c r="J236" s="3" t="s">
        <v>784</v>
      </c>
      <c r="K236" s="3" t="s">
        <v>29</v>
      </c>
      <c r="L236" s="3"/>
      <c r="M236" s="3"/>
      <c r="N236" s="3"/>
      <c r="O236" s="3"/>
      <c r="P236" s="3"/>
      <c r="Q236" s="3" t="s">
        <v>30</v>
      </c>
      <c r="R236" s="3"/>
      <c r="S236" s="3" t="s">
        <v>31</v>
      </c>
      <c r="T236" s="3"/>
      <c r="U236" s="3"/>
    </row>
    <row r="237" customFormat="false" ht="15" hidden="false" customHeight="true" outlineLevel="0" collapsed="false">
      <c r="A237" s="3" t="s">
        <v>780</v>
      </c>
      <c r="B237" s="3" t="s">
        <v>22</v>
      </c>
      <c r="C237" s="3" t="s">
        <v>46</v>
      </c>
      <c r="D237" s="3" t="s">
        <v>218</v>
      </c>
      <c r="E237" s="3" t="s">
        <v>781</v>
      </c>
      <c r="F237" s="3" t="s">
        <v>785</v>
      </c>
      <c r="G237" s="3" t="s">
        <v>786</v>
      </c>
      <c r="H237" s="3"/>
      <c r="I237" s="3"/>
      <c r="J237" s="3" t="s">
        <v>787</v>
      </c>
      <c r="K237" s="3" t="s">
        <v>29</v>
      </c>
      <c r="L237" s="3"/>
      <c r="M237" s="3"/>
      <c r="N237" s="3"/>
      <c r="O237" s="3"/>
      <c r="P237" s="3"/>
      <c r="Q237" s="3" t="s">
        <v>30</v>
      </c>
      <c r="R237" s="3"/>
      <c r="S237" s="3" t="s">
        <v>31</v>
      </c>
      <c r="T237" s="3"/>
      <c r="U237" s="3"/>
    </row>
    <row r="238" customFormat="false" ht="15" hidden="false" customHeight="true" outlineLevel="0" collapsed="false">
      <c r="A238" s="3" t="s">
        <v>788</v>
      </c>
      <c r="B238" s="3" t="s">
        <v>22</v>
      </c>
      <c r="C238" s="3" t="s">
        <v>46</v>
      </c>
      <c r="D238" s="3" t="s">
        <v>101</v>
      </c>
      <c r="E238" s="3" t="s">
        <v>789</v>
      </c>
      <c r="F238" s="3" t="s">
        <v>790</v>
      </c>
      <c r="G238" s="3" t="s">
        <v>362</v>
      </c>
      <c r="H238" s="3" t="s">
        <v>791</v>
      </c>
      <c r="I238" s="3"/>
      <c r="J238" s="3"/>
      <c r="K238" s="3" t="s">
        <v>29</v>
      </c>
      <c r="L238" s="3"/>
      <c r="M238" s="3"/>
      <c r="N238" s="3"/>
      <c r="O238" s="3"/>
      <c r="P238" s="3"/>
      <c r="Q238" s="3" t="s">
        <v>30</v>
      </c>
      <c r="R238" s="3"/>
      <c r="S238" s="3" t="s">
        <v>31</v>
      </c>
      <c r="T238" s="3"/>
      <c r="U238" s="3"/>
    </row>
    <row r="239" customFormat="false" ht="15" hidden="false" customHeight="true" outlineLevel="0" collapsed="false">
      <c r="A239" s="3" t="s">
        <v>788</v>
      </c>
      <c r="B239" s="3" t="s">
        <v>22</v>
      </c>
      <c r="C239" s="3" t="s">
        <v>46</v>
      </c>
      <c r="D239" s="3" t="s">
        <v>101</v>
      </c>
      <c r="E239" s="3" t="s">
        <v>789</v>
      </c>
      <c r="F239" s="3" t="s">
        <v>792</v>
      </c>
      <c r="G239" s="3" t="s">
        <v>793</v>
      </c>
      <c r="H239" s="3" t="s">
        <v>794</v>
      </c>
      <c r="I239" s="3"/>
      <c r="J239" s="3"/>
      <c r="K239" s="3" t="s">
        <v>29</v>
      </c>
      <c r="L239" s="3"/>
      <c r="M239" s="3"/>
      <c r="N239" s="3"/>
      <c r="O239" s="3"/>
      <c r="P239" s="3"/>
      <c r="Q239" s="3" t="s">
        <v>30</v>
      </c>
      <c r="R239" s="3"/>
      <c r="S239" s="3" t="s">
        <v>31</v>
      </c>
      <c r="T239" s="3"/>
      <c r="U239" s="3"/>
    </row>
    <row r="240" customFormat="false" ht="15" hidden="false" customHeight="true" outlineLevel="0" collapsed="false">
      <c r="A240" s="3" t="s">
        <v>788</v>
      </c>
      <c r="B240" s="3" t="s">
        <v>22</v>
      </c>
      <c r="C240" s="3" t="s">
        <v>46</v>
      </c>
      <c r="D240" s="3" t="s">
        <v>101</v>
      </c>
      <c r="E240" s="3" t="s">
        <v>789</v>
      </c>
      <c r="F240" s="3" t="s">
        <v>795</v>
      </c>
      <c r="G240" s="3" t="s">
        <v>796</v>
      </c>
      <c r="H240" s="3" t="s">
        <v>797</v>
      </c>
      <c r="I240" s="3"/>
      <c r="J240" s="3"/>
      <c r="K240" s="3" t="s">
        <v>29</v>
      </c>
      <c r="L240" s="3"/>
      <c r="M240" s="3"/>
      <c r="N240" s="3"/>
      <c r="O240" s="3"/>
      <c r="P240" s="3"/>
      <c r="Q240" s="3" t="s">
        <v>30</v>
      </c>
      <c r="R240" s="3"/>
      <c r="S240" s="3" t="s">
        <v>31</v>
      </c>
      <c r="T240" s="3"/>
      <c r="U240" s="3"/>
    </row>
    <row r="241" customFormat="false" ht="15" hidden="false" customHeight="true" outlineLevel="0" collapsed="false">
      <c r="A241" s="3" t="s">
        <v>788</v>
      </c>
      <c r="B241" s="3" t="s">
        <v>22</v>
      </c>
      <c r="C241" s="3" t="s">
        <v>46</v>
      </c>
      <c r="D241" s="3" t="s">
        <v>101</v>
      </c>
      <c r="E241" s="3" t="s">
        <v>789</v>
      </c>
      <c r="F241" s="3" t="s">
        <v>798</v>
      </c>
      <c r="G241" s="3" t="s">
        <v>799</v>
      </c>
      <c r="H241" s="3" t="s">
        <v>800</v>
      </c>
      <c r="I241" s="3"/>
      <c r="J241" s="3"/>
      <c r="K241" s="3" t="s">
        <v>29</v>
      </c>
      <c r="L241" s="3"/>
      <c r="M241" s="3"/>
      <c r="N241" s="3"/>
      <c r="O241" s="3"/>
      <c r="P241" s="3"/>
      <c r="Q241" s="3" t="s">
        <v>30</v>
      </c>
      <c r="R241" s="3"/>
      <c r="S241" s="3" t="s">
        <v>31</v>
      </c>
      <c r="T241" s="3"/>
      <c r="U241" s="3"/>
    </row>
    <row r="242" customFormat="false" ht="15" hidden="false" customHeight="true" outlineLevel="0" collapsed="false">
      <c r="A242" s="3" t="s">
        <v>788</v>
      </c>
      <c r="B242" s="3" t="s">
        <v>22</v>
      </c>
      <c r="C242" s="3" t="s">
        <v>46</v>
      </c>
      <c r="D242" s="3" t="s">
        <v>101</v>
      </c>
      <c r="E242" s="3" t="s">
        <v>789</v>
      </c>
      <c r="F242" s="3" t="s">
        <v>801</v>
      </c>
      <c r="G242" s="3" t="s">
        <v>737</v>
      </c>
      <c r="H242" s="3" t="s">
        <v>802</v>
      </c>
      <c r="I242" s="3"/>
      <c r="J242" s="3"/>
      <c r="K242" s="3" t="s">
        <v>29</v>
      </c>
      <c r="L242" s="3"/>
      <c r="M242" s="3"/>
      <c r="N242" s="3"/>
      <c r="O242" s="3"/>
      <c r="P242" s="3"/>
      <c r="Q242" s="3" t="s">
        <v>30</v>
      </c>
      <c r="R242" s="3"/>
      <c r="S242" s="3" t="s">
        <v>31</v>
      </c>
      <c r="T242" s="3"/>
      <c r="U242" s="3"/>
    </row>
    <row r="243" customFormat="false" ht="15" hidden="false" customHeight="true" outlineLevel="0" collapsed="false">
      <c r="A243" s="3" t="s">
        <v>803</v>
      </c>
      <c r="B243" s="3" t="s">
        <v>22</v>
      </c>
      <c r="C243" s="3" t="s">
        <v>46</v>
      </c>
      <c r="D243" s="3" t="s">
        <v>804</v>
      </c>
      <c r="E243" s="3" t="s">
        <v>805</v>
      </c>
      <c r="F243" s="3" t="s">
        <v>806</v>
      </c>
      <c r="G243" s="3" t="s">
        <v>119</v>
      </c>
      <c r="H243" s="3" t="s">
        <v>807</v>
      </c>
      <c r="I243" s="3"/>
      <c r="J243" s="3"/>
      <c r="K243" s="3" t="s">
        <v>29</v>
      </c>
      <c r="L243" s="3"/>
      <c r="M243" s="3"/>
      <c r="N243" s="3"/>
      <c r="O243" s="3"/>
      <c r="P243" s="3"/>
      <c r="Q243" s="3" t="s">
        <v>30</v>
      </c>
      <c r="R243" s="3"/>
      <c r="S243" s="3" t="s">
        <v>31</v>
      </c>
      <c r="T243" s="3"/>
      <c r="U243" s="3"/>
    </row>
    <row r="244" customFormat="false" ht="15" hidden="false" customHeight="true" outlineLevel="0" collapsed="false">
      <c r="A244" s="3" t="s">
        <v>803</v>
      </c>
      <c r="B244" s="3" t="s">
        <v>22</v>
      </c>
      <c r="C244" s="3" t="s">
        <v>46</v>
      </c>
      <c r="D244" s="3" t="s">
        <v>804</v>
      </c>
      <c r="E244" s="3" t="s">
        <v>805</v>
      </c>
      <c r="F244" s="3" t="s">
        <v>808</v>
      </c>
      <c r="G244" s="3" t="s">
        <v>809</v>
      </c>
      <c r="H244" s="3"/>
      <c r="I244" s="3"/>
      <c r="J244" s="3"/>
      <c r="K244" s="3" t="s">
        <v>54</v>
      </c>
      <c r="L244" s="3"/>
      <c r="M244" s="3"/>
      <c r="N244" s="3"/>
      <c r="O244" s="3"/>
      <c r="P244" s="3"/>
      <c r="Q244" s="3" t="s">
        <v>55</v>
      </c>
      <c r="R244" s="3" t="s">
        <v>810</v>
      </c>
      <c r="S244" s="3" t="s">
        <v>31</v>
      </c>
      <c r="T244" s="3"/>
      <c r="U244" s="3"/>
    </row>
    <row r="245" customFormat="false" ht="15" hidden="false" customHeight="true" outlineLevel="0" collapsed="false">
      <c r="A245" s="3" t="s">
        <v>811</v>
      </c>
      <c r="B245" s="3" t="s">
        <v>22</v>
      </c>
      <c r="C245" s="3" t="s">
        <v>46</v>
      </c>
      <c r="D245" s="3" t="s">
        <v>812</v>
      </c>
      <c r="E245" s="3" t="s">
        <v>813</v>
      </c>
      <c r="F245" s="3" t="s">
        <v>814</v>
      </c>
      <c r="G245" s="3" t="s">
        <v>815</v>
      </c>
      <c r="H245" s="3" t="s">
        <v>816</v>
      </c>
      <c r="I245" s="3"/>
      <c r="J245" s="3"/>
      <c r="K245" s="3" t="s">
        <v>29</v>
      </c>
      <c r="L245" s="3"/>
      <c r="M245" s="3"/>
      <c r="N245" s="3"/>
      <c r="O245" s="3"/>
      <c r="P245" s="3"/>
      <c r="Q245" s="3" t="s">
        <v>30</v>
      </c>
      <c r="R245" s="3"/>
      <c r="S245" s="3" t="s">
        <v>31</v>
      </c>
      <c r="T245" s="3"/>
      <c r="U245" s="3"/>
    </row>
    <row r="246" customFormat="false" ht="15" hidden="false" customHeight="true" outlineLevel="0" collapsed="false">
      <c r="A246" s="3" t="s">
        <v>811</v>
      </c>
      <c r="B246" s="3" t="s">
        <v>22</v>
      </c>
      <c r="C246" s="3" t="s">
        <v>46</v>
      </c>
      <c r="D246" s="3" t="s">
        <v>812</v>
      </c>
      <c r="E246" s="3" t="s">
        <v>813</v>
      </c>
      <c r="F246" s="3" t="s">
        <v>817</v>
      </c>
      <c r="G246" s="3" t="s">
        <v>818</v>
      </c>
      <c r="H246" s="3" t="s">
        <v>819</v>
      </c>
      <c r="I246" s="3"/>
      <c r="J246" s="3"/>
      <c r="K246" s="3" t="s">
        <v>29</v>
      </c>
      <c r="L246" s="3"/>
      <c r="M246" s="3"/>
      <c r="N246" s="3"/>
      <c r="O246" s="3"/>
      <c r="P246" s="3"/>
      <c r="Q246" s="3" t="s">
        <v>30</v>
      </c>
      <c r="R246" s="3"/>
      <c r="S246" s="3" t="s">
        <v>31</v>
      </c>
      <c r="T246" s="3"/>
      <c r="U246" s="3"/>
    </row>
    <row r="247" customFormat="false" ht="15" hidden="false" customHeight="true" outlineLevel="0" collapsed="false">
      <c r="A247" s="3" t="s">
        <v>811</v>
      </c>
      <c r="B247" s="3" t="s">
        <v>22</v>
      </c>
      <c r="C247" s="3" t="s">
        <v>46</v>
      </c>
      <c r="D247" s="3" t="s">
        <v>812</v>
      </c>
      <c r="E247" s="3" t="s">
        <v>813</v>
      </c>
      <c r="F247" s="3" t="s">
        <v>820</v>
      </c>
      <c r="G247" s="3" t="s">
        <v>821</v>
      </c>
      <c r="H247" s="3" t="s">
        <v>822</v>
      </c>
      <c r="I247" s="3"/>
      <c r="J247" s="3"/>
      <c r="K247" s="3" t="s">
        <v>29</v>
      </c>
      <c r="L247" s="3"/>
      <c r="M247" s="3"/>
      <c r="N247" s="3"/>
      <c r="O247" s="3"/>
      <c r="P247" s="3"/>
      <c r="Q247" s="3" t="s">
        <v>30</v>
      </c>
      <c r="R247" s="3"/>
      <c r="S247" s="3" t="s">
        <v>31</v>
      </c>
      <c r="T247" s="3"/>
      <c r="U247" s="3"/>
    </row>
    <row r="248" customFormat="false" ht="15" hidden="false" customHeight="true" outlineLevel="0" collapsed="false">
      <c r="A248" s="3" t="s">
        <v>811</v>
      </c>
      <c r="B248" s="3" t="s">
        <v>22</v>
      </c>
      <c r="C248" s="3" t="s">
        <v>46</v>
      </c>
      <c r="D248" s="3" t="s">
        <v>812</v>
      </c>
      <c r="E248" s="3" t="s">
        <v>813</v>
      </c>
      <c r="F248" s="3" t="s">
        <v>823</v>
      </c>
      <c r="G248" s="3" t="s">
        <v>824</v>
      </c>
      <c r="H248" s="3" t="s">
        <v>825</v>
      </c>
      <c r="I248" s="3"/>
      <c r="J248" s="3"/>
      <c r="K248" s="3" t="s">
        <v>29</v>
      </c>
      <c r="L248" s="3"/>
      <c r="M248" s="3"/>
      <c r="N248" s="3"/>
      <c r="O248" s="3"/>
      <c r="P248" s="3"/>
      <c r="Q248" s="3" t="s">
        <v>30</v>
      </c>
      <c r="R248" s="3"/>
      <c r="S248" s="3" t="s">
        <v>31</v>
      </c>
      <c r="T248" s="3"/>
      <c r="U248" s="3"/>
    </row>
    <row r="249" customFormat="false" ht="15" hidden="false" customHeight="true" outlineLevel="0" collapsed="false">
      <c r="A249" s="3" t="s">
        <v>811</v>
      </c>
      <c r="B249" s="3" t="s">
        <v>22</v>
      </c>
      <c r="C249" s="3" t="s">
        <v>46</v>
      </c>
      <c r="D249" s="3" t="s">
        <v>812</v>
      </c>
      <c r="E249" s="3" t="s">
        <v>813</v>
      </c>
      <c r="F249" s="3" t="s">
        <v>826</v>
      </c>
      <c r="G249" s="3" t="s">
        <v>827</v>
      </c>
      <c r="H249" s="3"/>
      <c r="I249" s="3"/>
      <c r="J249" s="3"/>
      <c r="K249" s="3" t="s">
        <v>54</v>
      </c>
      <c r="L249" s="3"/>
      <c r="M249" s="3"/>
      <c r="N249" s="3"/>
      <c r="O249" s="3"/>
      <c r="P249" s="3"/>
      <c r="Q249" s="3" t="s">
        <v>55</v>
      </c>
      <c r="R249" s="3" t="s">
        <v>828</v>
      </c>
      <c r="S249" s="3" t="s">
        <v>31</v>
      </c>
      <c r="T249" s="3"/>
      <c r="U249" s="3"/>
    </row>
    <row r="250" customFormat="false" ht="15" hidden="false" customHeight="true" outlineLevel="0" collapsed="false">
      <c r="A250" s="3" t="s">
        <v>811</v>
      </c>
      <c r="B250" s="3" t="s">
        <v>22</v>
      </c>
      <c r="C250" s="3" t="s">
        <v>46</v>
      </c>
      <c r="D250" s="3" t="s">
        <v>812</v>
      </c>
      <c r="E250" s="3" t="s">
        <v>813</v>
      </c>
      <c r="F250" s="3" t="s">
        <v>829</v>
      </c>
      <c r="G250" s="3" t="s">
        <v>830</v>
      </c>
      <c r="H250" s="3"/>
      <c r="I250" s="3"/>
      <c r="J250" s="3"/>
      <c r="K250" s="3" t="s">
        <v>54</v>
      </c>
      <c r="L250" s="3"/>
      <c r="M250" s="3"/>
      <c r="N250" s="3"/>
      <c r="O250" s="3"/>
      <c r="P250" s="3"/>
      <c r="Q250" s="3" t="s">
        <v>55</v>
      </c>
      <c r="R250" s="3" t="s">
        <v>831</v>
      </c>
      <c r="S250" s="3" t="s">
        <v>31</v>
      </c>
      <c r="T250" s="3"/>
      <c r="U250" s="3"/>
    </row>
    <row r="251" customFormat="false" ht="15" hidden="false" customHeight="true" outlineLevel="0" collapsed="false">
      <c r="A251" s="3" t="s">
        <v>832</v>
      </c>
      <c r="B251" s="3" t="s">
        <v>22</v>
      </c>
      <c r="C251" s="3" t="s">
        <v>23</v>
      </c>
      <c r="D251" s="3" t="s">
        <v>169</v>
      </c>
      <c r="E251" s="3" t="s">
        <v>259</v>
      </c>
      <c r="F251" s="3" t="s">
        <v>833</v>
      </c>
      <c r="G251" s="3"/>
      <c r="H251" s="3"/>
      <c r="I251" s="3"/>
      <c r="J251" s="3"/>
      <c r="K251" s="3" t="s">
        <v>176</v>
      </c>
      <c r="L251" s="3"/>
      <c r="M251" s="3"/>
      <c r="N251" s="3"/>
      <c r="O251" s="3"/>
      <c r="P251" s="3"/>
      <c r="Q251" s="3" t="s">
        <v>177</v>
      </c>
      <c r="R251" s="3" t="s">
        <v>834</v>
      </c>
      <c r="S251" s="3" t="s">
        <v>31</v>
      </c>
      <c r="T251" s="3"/>
      <c r="U251" s="3"/>
    </row>
    <row r="252" customFormat="false" ht="15" hidden="false" customHeight="true" outlineLevel="0" collapsed="false">
      <c r="A252" s="3" t="s">
        <v>835</v>
      </c>
      <c r="B252" s="3" t="s">
        <v>22</v>
      </c>
      <c r="C252" s="3" t="s">
        <v>23</v>
      </c>
      <c r="D252" s="3" t="s">
        <v>836</v>
      </c>
      <c r="E252" s="3" t="s">
        <v>25</v>
      </c>
      <c r="F252" s="3" t="s">
        <v>837</v>
      </c>
      <c r="G252" s="3"/>
      <c r="H252" s="3"/>
      <c r="I252" s="3"/>
      <c r="J252" s="3"/>
      <c r="K252" s="3" t="s">
        <v>176</v>
      </c>
      <c r="L252" s="3"/>
      <c r="M252" s="3"/>
      <c r="N252" s="3"/>
      <c r="O252" s="3"/>
      <c r="P252" s="3"/>
      <c r="Q252" s="3" t="s">
        <v>177</v>
      </c>
      <c r="R252" s="3" t="s">
        <v>838</v>
      </c>
      <c r="S252" s="3" t="s">
        <v>31</v>
      </c>
      <c r="T252" s="3"/>
      <c r="U252" s="3"/>
    </row>
    <row r="253" customFormat="false" ht="15" hidden="false" customHeight="true" outlineLevel="0" collapsed="false">
      <c r="A253" s="3" t="s">
        <v>839</v>
      </c>
      <c r="B253" s="3" t="s">
        <v>22</v>
      </c>
      <c r="C253" s="3" t="s">
        <v>36</v>
      </c>
      <c r="D253" s="3" t="s">
        <v>85</v>
      </c>
      <c r="E253" s="3" t="s">
        <v>682</v>
      </c>
      <c r="F253" s="3" t="s">
        <v>840</v>
      </c>
      <c r="G253" s="3" t="s">
        <v>387</v>
      </c>
      <c r="H253" s="3" t="s">
        <v>841</v>
      </c>
      <c r="I253" s="3"/>
      <c r="J253" s="3"/>
      <c r="K253" s="3" t="s">
        <v>29</v>
      </c>
      <c r="L253" s="3"/>
      <c r="M253" s="3"/>
      <c r="N253" s="3"/>
      <c r="O253" s="3"/>
      <c r="P253" s="3"/>
      <c r="Q253" s="3" t="s">
        <v>30</v>
      </c>
      <c r="R253" s="3"/>
      <c r="S253" s="3" t="s">
        <v>31</v>
      </c>
      <c r="T253" s="3"/>
      <c r="U253" s="3"/>
    </row>
    <row r="254" customFormat="false" ht="15" hidden="false" customHeight="true" outlineLevel="0" collapsed="false">
      <c r="A254" s="3" t="s">
        <v>842</v>
      </c>
      <c r="B254" s="3" t="s">
        <v>22</v>
      </c>
      <c r="C254" s="3" t="s">
        <v>23</v>
      </c>
      <c r="D254" s="3" t="s">
        <v>85</v>
      </c>
      <c r="E254" s="3" t="s">
        <v>682</v>
      </c>
      <c r="F254" s="3"/>
      <c r="G254" s="3"/>
      <c r="H254" s="3"/>
      <c r="I254" s="3"/>
      <c r="J254" s="3"/>
      <c r="K254" s="3"/>
      <c r="L254" s="3"/>
      <c r="M254" s="3"/>
      <c r="N254" s="3"/>
      <c r="O254" s="3"/>
      <c r="P254" s="3"/>
      <c r="Q254" s="3" t="s">
        <v>37</v>
      </c>
      <c r="R254" s="3" t="s">
        <v>843</v>
      </c>
      <c r="S254" s="3" t="s">
        <v>31</v>
      </c>
      <c r="T254" s="3"/>
      <c r="U254" s="3"/>
    </row>
    <row r="255" customFormat="false" ht="15" hidden="false" customHeight="true" outlineLevel="0" collapsed="false">
      <c r="A255" s="3" t="s">
        <v>844</v>
      </c>
      <c r="B255" s="3" t="s">
        <v>22</v>
      </c>
      <c r="C255" s="3" t="s">
        <v>46</v>
      </c>
      <c r="D255" s="3" t="s">
        <v>845</v>
      </c>
      <c r="E255" s="3" t="s">
        <v>846</v>
      </c>
      <c r="F255" s="3" t="s">
        <v>847</v>
      </c>
      <c r="G255" s="3" t="s">
        <v>110</v>
      </c>
      <c r="H255" s="3" t="s">
        <v>848</v>
      </c>
      <c r="I255" s="3"/>
      <c r="J255" s="3"/>
      <c r="K255" s="3" t="s">
        <v>29</v>
      </c>
      <c r="L255" s="3"/>
      <c r="M255" s="3"/>
      <c r="N255" s="3"/>
      <c r="O255" s="3"/>
      <c r="P255" s="3"/>
      <c r="Q255" s="3" t="s">
        <v>30</v>
      </c>
      <c r="R255" s="3"/>
      <c r="S255" s="3" t="s">
        <v>31</v>
      </c>
      <c r="T255" s="3"/>
      <c r="U255" s="3"/>
    </row>
    <row r="256" customFormat="false" ht="15" hidden="false" customHeight="true" outlineLevel="0" collapsed="false">
      <c r="A256" s="3" t="s">
        <v>844</v>
      </c>
      <c r="B256" s="3" t="s">
        <v>22</v>
      </c>
      <c r="C256" s="3" t="s">
        <v>46</v>
      </c>
      <c r="D256" s="3" t="s">
        <v>845</v>
      </c>
      <c r="E256" s="3" t="s">
        <v>846</v>
      </c>
      <c r="F256" s="3" t="s">
        <v>849</v>
      </c>
      <c r="G256" s="3" t="s">
        <v>605</v>
      </c>
      <c r="H256" s="3" t="s">
        <v>850</v>
      </c>
      <c r="I256" s="3"/>
      <c r="J256" s="3"/>
      <c r="K256" s="3" t="s">
        <v>29</v>
      </c>
      <c r="L256" s="3"/>
      <c r="M256" s="3"/>
      <c r="N256" s="3"/>
      <c r="O256" s="3"/>
      <c r="P256" s="3"/>
      <c r="Q256" s="3" t="s">
        <v>30</v>
      </c>
      <c r="R256" s="3"/>
      <c r="S256" s="3" t="s">
        <v>31</v>
      </c>
      <c r="T256" s="3"/>
      <c r="U256" s="3"/>
    </row>
    <row r="257" customFormat="false" ht="15" hidden="false" customHeight="true" outlineLevel="0" collapsed="false">
      <c r="A257" s="3" t="s">
        <v>844</v>
      </c>
      <c r="B257" s="3" t="s">
        <v>22</v>
      </c>
      <c r="C257" s="3" t="s">
        <v>46</v>
      </c>
      <c r="D257" s="3" t="s">
        <v>845</v>
      </c>
      <c r="E257" s="3" t="s">
        <v>846</v>
      </c>
      <c r="F257" s="3" t="s">
        <v>851</v>
      </c>
      <c r="G257" s="3" t="s">
        <v>700</v>
      </c>
      <c r="H257" s="3" t="s">
        <v>852</v>
      </c>
      <c r="I257" s="3"/>
      <c r="J257" s="3"/>
      <c r="K257" s="3" t="s">
        <v>29</v>
      </c>
      <c r="L257" s="3"/>
      <c r="M257" s="3"/>
      <c r="N257" s="3"/>
      <c r="O257" s="3"/>
      <c r="P257" s="3"/>
      <c r="Q257" s="3" t="s">
        <v>30</v>
      </c>
      <c r="R257" s="3"/>
      <c r="S257" s="3" t="s">
        <v>31</v>
      </c>
      <c r="T257" s="3"/>
      <c r="U257" s="3"/>
    </row>
    <row r="258" customFormat="false" ht="15" hidden="false" customHeight="true" outlineLevel="0" collapsed="false">
      <c r="A258" s="3" t="s">
        <v>844</v>
      </c>
      <c r="B258" s="3" t="s">
        <v>22</v>
      </c>
      <c r="C258" s="3" t="s">
        <v>46</v>
      </c>
      <c r="D258" s="3" t="s">
        <v>845</v>
      </c>
      <c r="E258" s="3" t="s">
        <v>846</v>
      </c>
      <c r="F258" s="3" t="s">
        <v>853</v>
      </c>
      <c r="G258" s="3" t="s">
        <v>854</v>
      </c>
      <c r="H258" s="3"/>
      <c r="I258" s="3"/>
      <c r="J258" s="3"/>
      <c r="K258" s="3" t="s">
        <v>54</v>
      </c>
      <c r="L258" s="3"/>
      <c r="M258" s="3"/>
      <c r="N258" s="3"/>
      <c r="O258" s="3"/>
      <c r="P258" s="3"/>
      <c r="Q258" s="3" t="s">
        <v>55</v>
      </c>
      <c r="R258" s="3" t="s">
        <v>855</v>
      </c>
      <c r="S258" s="3" t="s">
        <v>31</v>
      </c>
      <c r="T258" s="3"/>
      <c r="U258" s="3"/>
    </row>
    <row r="259" customFormat="false" ht="15" hidden="false" customHeight="true" outlineLevel="0" collapsed="false">
      <c r="A259" s="3" t="s">
        <v>856</v>
      </c>
      <c r="B259" s="3" t="s">
        <v>22</v>
      </c>
      <c r="C259" s="3" t="s">
        <v>23</v>
      </c>
      <c r="D259" s="3" t="s">
        <v>24</v>
      </c>
      <c r="E259" s="3" t="s">
        <v>59</v>
      </c>
      <c r="F259" s="3"/>
      <c r="G259" s="3"/>
      <c r="H259" s="3"/>
      <c r="I259" s="3"/>
      <c r="J259" s="3"/>
      <c r="K259" s="3"/>
      <c r="L259" s="3"/>
      <c r="M259" s="3"/>
      <c r="N259" s="3"/>
      <c r="O259" s="3"/>
      <c r="P259" s="3"/>
      <c r="Q259" s="3" t="s">
        <v>37</v>
      </c>
      <c r="R259" s="3" t="s">
        <v>857</v>
      </c>
      <c r="S259" s="3" t="s">
        <v>31</v>
      </c>
      <c r="T259" s="3"/>
      <c r="U259" s="3"/>
    </row>
  </sheetData>
  <autoFilter ref="A1:U259"/>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30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2" min="2" style="1" width="10"/>
    <col collapsed="false" customWidth="true" hidden="false" outlineLevel="0" max="3" min="3" style="1" width="24"/>
    <col collapsed="false" customWidth="true" hidden="false" outlineLevel="0" max="4" min="4" style="1" width="26"/>
    <col collapsed="false" customWidth="true" hidden="false" outlineLevel="0" max="5" min="5" style="1" width="18"/>
    <col collapsed="false" customWidth="true" hidden="false" outlineLevel="0" max="6" min="6" style="1" width="22"/>
    <col collapsed="false" customWidth="true" hidden="false" outlineLevel="0" max="7" min="7" style="1" width="30"/>
    <col collapsed="false" customWidth="true" hidden="false" outlineLevel="0" max="8" min="8" style="1" width="26"/>
    <col collapsed="false" customWidth="true" hidden="false" outlineLevel="0" max="9" min="9" style="1" width="30"/>
    <col collapsed="false" customWidth="true" hidden="false" outlineLevel="0" max="10" min="10" style="1" width="26"/>
    <col collapsed="false" customWidth="true" hidden="false" outlineLevel="0" max="11" min="11" style="1" width="24"/>
    <col collapsed="false" customWidth="true" hidden="false" outlineLevel="0" max="12" min="12" style="1" width="40"/>
    <col collapsed="false" customWidth="true" hidden="false" outlineLevel="0" max="13" min="13" style="1" width="14"/>
    <col collapsed="false" customWidth="true" hidden="false" outlineLevel="0" max="14" min="14" style="1" width="26"/>
    <col collapsed="false" customWidth="true" hidden="false" outlineLevel="0" max="15" min="15" style="1" width="16"/>
    <col collapsed="false" customWidth="true" hidden="false" outlineLevel="0" max="16" min="16" style="1" width="28"/>
    <col collapsed="false" customWidth="true" hidden="false" outlineLevel="0" max="17" min="17" style="1" width="30"/>
    <col collapsed="false" customWidth="true" hidden="false" outlineLevel="0" max="18" min="18" style="1" width="60"/>
    <col collapsed="false" customWidth="true" hidden="false" outlineLevel="0" max="21" min="19" style="1" width="12"/>
  </cols>
  <sheetData>
    <row r="1" customFormat="false" ht="23.25" hidden="false" customHeight="tru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row>
    <row r="2" customFormat="false" ht="15" hidden="false" customHeight="true" outlineLevel="0" collapsed="false">
      <c r="A2" s="3" t="s">
        <v>858</v>
      </c>
      <c r="B2" s="3" t="s">
        <v>859</v>
      </c>
      <c r="C2" s="3" t="s">
        <v>860</v>
      </c>
      <c r="D2" s="3" t="s">
        <v>861</v>
      </c>
      <c r="E2" s="3" t="s">
        <v>862</v>
      </c>
      <c r="F2" s="3"/>
      <c r="G2" s="3"/>
      <c r="H2" s="3"/>
      <c r="I2" s="3"/>
      <c r="J2" s="3"/>
      <c r="K2" s="3"/>
      <c r="L2" s="3" t="s">
        <v>863</v>
      </c>
      <c r="M2" s="3" t="s">
        <v>864</v>
      </c>
      <c r="N2" s="3" t="s">
        <v>865</v>
      </c>
      <c r="O2" s="3"/>
      <c r="P2" s="3" t="s">
        <v>866</v>
      </c>
      <c r="Q2" s="3" t="s">
        <v>867</v>
      </c>
      <c r="R2" s="3" t="s">
        <v>868</v>
      </c>
      <c r="S2" s="3" t="s">
        <v>31</v>
      </c>
      <c r="T2" s="3"/>
      <c r="U2" s="3"/>
    </row>
    <row r="3" customFormat="false" ht="15" hidden="false" customHeight="true" outlineLevel="0" collapsed="false">
      <c r="A3" s="3" t="s">
        <v>869</v>
      </c>
      <c r="B3" s="3" t="s">
        <v>859</v>
      </c>
      <c r="C3" s="3" t="s">
        <v>870</v>
      </c>
      <c r="D3" s="3" t="s">
        <v>871</v>
      </c>
      <c r="E3" s="3" t="s">
        <v>872</v>
      </c>
      <c r="F3" s="3" t="s">
        <v>873</v>
      </c>
      <c r="G3" s="3" t="s">
        <v>874</v>
      </c>
      <c r="H3" s="3" t="s">
        <v>875</v>
      </c>
      <c r="I3" s="3"/>
      <c r="J3" s="3"/>
      <c r="K3" s="3" t="s">
        <v>29</v>
      </c>
      <c r="L3" s="3"/>
      <c r="M3" s="3"/>
      <c r="N3" s="3"/>
      <c r="O3" s="3"/>
      <c r="P3" s="3"/>
      <c r="Q3" s="3" t="s">
        <v>30</v>
      </c>
      <c r="R3" s="3"/>
      <c r="S3" s="3" t="s">
        <v>31</v>
      </c>
      <c r="T3" s="3"/>
      <c r="U3" s="3"/>
    </row>
    <row r="4" customFormat="false" ht="15" hidden="false" customHeight="true" outlineLevel="0" collapsed="false">
      <c r="A4" s="3" t="s">
        <v>876</v>
      </c>
      <c r="B4" s="3" t="s">
        <v>859</v>
      </c>
      <c r="C4" s="3" t="s">
        <v>860</v>
      </c>
      <c r="D4" s="3" t="s">
        <v>877</v>
      </c>
      <c r="E4" s="3" t="s">
        <v>878</v>
      </c>
      <c r="F4" s="3"/>
      <c r="G4" s="3"/>
      <c r="H4" s="3"/>
      <c r="I4" s="3"/>
      <c r="J4" s="3"/>
      <c r="K4" s="3"/>
      <c r="L4" s="3" t="s">
        <v>879</v>
      </c>
      <c r="M4" s="3" t="s">
        <v>880</v>
      </c>
      <c r="N4" s="3" t="s">
        <v>881</v>
      </c>
      <c r="O4" s="3"/>
      <c r="P4" s="3" t="s">
        <v>882</v>
      </c>
      <c r="Q4" s="3" t="s">
        <v>867</v>
      </c>
      <c r="R4" s="3" t="s">
        <v>883</v>
      </c>
      <c r="S4" s="3" t="s">
        <v>31</v>
      </c>
      <c r="T4" s="3"/>
      <c r="U4" s="3"/>
    </row>
    <row r="5" customFormat="false" ht="15" hidden="false" customHeight="true" outlineLevel="0" collapsed="false">
      <c r="A5" s="3" t="s">
        <v>884</v>
      </c>
      <c r="B5" s="3" t="s">
        <v>859</v>
      </c>
      <c r="C5" s="3" t="s">
        <v>860</v>
      </c>
      <c r="D5" s="3" t="s">
        <v>885</v>
      </c>
      <c r="E5" s="3" t="s">
        <v>878</v>
      </c>
      <c r="F5" s="3"/>
      <c r="G5" s="3"/>
      <c r="H5" s="3"/>
      <c r="I5" s="3"/>
      <c r="J5" s="3"/>
      <c r="K5" s="3"/>
      <c r="L5" s="3" t="s">
        <v>886</v>
      </c>
      <c r="M5" s="3" t="s">
        <v>887</v>
      </c>
      <c r="N5" s="3" t="s">
        <v>888</v>
      </c>
      <c r="O5" s="3"/>
      <c r="P5" s="3" t="s">
        <v>889</v>
      </c>
      <c r="Q5" s="3" t="s">
        <v>867</v>
      </c>
      <c r="R5" s="3" t="s">
        <v>890</v>
      </c>
      <c r="S5" s="3" t="s">
        <v>31</v>
      </c>
      <c r="T5" s="3"/>
      <c r="U5" s="3"/>
    </row>
    <row r="6" customFormat="false" ht="15" hidden="false" customHeight="true" outlineLevel="0" collapsed="false">
      <c r="A6" s="3" t="s">
        <v>891</v>
      </c>
      <c r="B6" s="3" t="s">
        <v>859</v>
      </c>
      <c r="C6" s="3" t="s">
        <v>892</v>
      </c>
      <c r="D6" s="3" t="s">
        <v>893</v>
      </c>
      <c r="E6" s="3"/>
      <c r="F6" s="3" t="s">
        <v>894</v>
      </c>
      <c r="G6" s="3" t="s">
        <v>895</v>
      </c>
      <c r="H6" s="3" t="s">
        <v>896</v>
      </c>
      <c r="I6" s="3"/>
      <c r="J6" s="3"/>
      <c r="K6" s="3" t="s">
        <v>29</v>
      </c>
      <c r="L6" s="3"/>
      <c r="M6" s="3"/>
      <c r="N6" s="3"/>
      <c r="O6" s="3"/>
      <c r="P6" s="3"/>
      <c r="Q6" s="3" t="s">
        <v>30</v>
      </c>
      <c r="R6" s="3"/>
      <c r="S6" s="3" t="s">
        <v>31</v>
      </c>
      <c r="T6" s="3"/>
      <c r="U6" s="3"/>
    </row>
    <row r="7" customFormat="false" ht="15" hidden="false" customHeight="true" outlineLevel="0" collapsed="false">
      <c r="A7" s="3" t="s">
        <v>891</v>
      </c>
      <c r="B7" s="3" t="s">
        <v>859</v>
      </c>
      <c r="C7" s="3" t="s">
        <v>892</v>
      </c>
      <c r="D7" s="3" t="s">
        <v>893</v>
      </c>
      <c r="E7" s="3"/>
      <c r="F7" s="3" t="s">
        <v>897</v>
      </c>
      <c r="G7" s="3" t="s">
        <v>898</v>
      </c>
      <c r="H7" s="3" t="s">
        <v>899</v>
      </c>
      <c r="I7" s="3"/>
      <c r="J7" s="3"/>
      <c r="K7" s="3" t="s">
        <v>29</v>
      </c>
      <c r="L7" s="3"/>
      <c r="M7" s="3"/>
      <c r="N7" s="3"/>
      <c r="O7" s="3"/>
      <c r="P7" s="3"/>
      <c r="Q7" s="3" t="s">
        <v>30</v>
      </c>
      <c r="R7" s="3"/>
      <c r="S7" s="3" t="s">
        <v>31</v>
      </c>
      <c r="T7" s="3"/>
      <c r="U7" s="3"/>
    </row>
    <row r="8" customFormat="false" ht="15" hidden="false" customHeight="true" outlineLevel="0" collapsed="false">
      <c r="A8" s="3" t="s">
        <v>891</v>
      </c>
      <c r="B8" s="3" t="s">
        <v>859</v>
      </c>
      <c r="C8" s="3" t="s">
        <v>892</v>
      </c>
      <c r="D8" s="3" t="s">
        <v>893</v>
      </c>
      <c r="E8" s="3"/>
      <c r="F8" s="3" t="s">
        <v>900</v>
      </c>
      <c r="G8" s="3" t="s">
        <v>901</v>
      </c>
      <c r="H8" s="3" t="s">
        <v>902</v>
      </c>
      <c r="I8" s="3"/>
      <c r="J8" s="3"/>
      <c r="K8" s="3" t="s">
        <v>29</v>
      </c>
      <c r="L8" s="3"/>
      <c r="M8" s="3"/>
      <c r="N8" s="3"/>
      <c r="O8" s="3"/>
      <c r="P8" s="3"/>
      <c r="Q8" s="3" t="s">
        <v>30</v>
      </c>
      <c r="R8" s="3"/>
      <c r="S8" s="3" t="s">
        <v>31</v>
      </c>
      <c r="T8" s="3"/>
      <c r="U8" s="3"/>
    </row>
    <row r="9" customFormat="false" ht="15" hidden="false" customHeight="true" outlineLevel="0" collapsed="false">
      <c r="A9" s="3" t="s">
        <v>891</v>
      </c>
      <c r="B9" s="3" t="s">
        <v>859</v>
      </c>
      <c r="C9" s="3" t="s">
        <v>892</v>
      </c>
      <c r="D9" s="3" t="s">
        <v>893</v>
      </c>
      <c r="E9" s="3"/>
      <c r="F9" s="3" t="s">
        <v>903</v>
      </c>
      <c r="G9" s="3" t="s">
        <v>904</v>
      </c>
      <c r="H9" s="3" t="s">
        <v>905</v>
      </c>
      <c r="I9" s="3"/>
      <c r="J9" s="3"/>
      <c r="K9" s="3" t="s">
        <v>29</v>
      </c>
      <c r="L9" s="3"/>
      <c r="M9" s="3"/>
      <c r="N9" s="3"/>
      <c r="O9" s="3"/>
      <c r="P9" s="3"/>
      <c r="Q9" s="3" t="s">
        <v>30</v>
      </c>
      <c r="R9" s="3"/>
      <c r="S9" s="3" t="s">
        <v>31</v>
      </c>
      <c r="T9" s="3"/>
      <c r="U9" s="3"/>
    </row>
    <row r="10" customFormat="false" ht="15" hidden="false" customHeight="true" outlineLevel="0" collapsed="false">
      <c r="A10" s="3" t="s">
        <v>891</v>
      </c>
      <c r="B10" s="3" t="s">
        <v>859</v>
      </c>
      <c r="C10" s="3" t="s">
        <v>892</v>
      </c>
      <c r="D10" s="3" t="s">
        <v>893</v>
      </c>
      <c r="E10" s="3"/>
      <c r="F10" s="3" t="s">
        <v>906</v>
      </c>
      <c r="G10" s="3" t="s">
        <v>907</v>
      </c>
      <c r="H10" s="3" t="s">
        <v>908</v>
      </c>
      <c r="I10" s="3"/>
      <c r="J10" s="3"/>
      <c r="K10" s="3" t="s">
        <v>29</v>
      </c>
      <c r="L10" s="3"/>
      <c r="M10" s="3"/>
      <c r="N10" s="3"/>
      <c r="O10" s="3"/>
      <c r="P10" s="3"/>
      <c r="Q10" s="3" t="s">
        <v>30</v>
      </c>
      <c r="R10" s="3"/>
      <c r="S10" s="3" t="s">
        <v>31</v>
      </c>
      <c r="T10" s="3"/>
      <c r="U10" s="3"/>
    </row>
    <row r="11" customFormat="false" ht="15" hidden="false" customHeight="true" outlineLevel="0" collapsed="false">
      <c r="A11" s="3" t="s">
        <v>891</v>
      </c>
      <c r="B11" s="3" t="s">
        <v>859</v>
      </c>
      <c r="C11" s="3" t="s">
        <v>892</v>
      </c>
      <c r="D11" s="3" t="s">
        <v>893</v>
      </c>
      <c r="E11" s="3"/>
      <c r="F11" s="3" t="s">
        <v>909</v>
      </c>
      <c r="G11" s="3" t="s">
        <v>910</v>
      </c>
      <c r="H11" s="3" t="s">
        <v>911</v>
      </c>
      <c r="I11" s="3"/>
      <c r="J11" s="3"/>
      <c r="K11" s="3" t="s">
        <v>29</v>
      </c>
      <c r="L11" s="3"/>
      <c r="M11" s="3"/>
      <c r="N11" s="3"/>
      <c r="O11" s="3"/>
      <c r="P11" s="3"/>
      <c r="Q11" s="3" t="s">
        <v>30</v>
      </c>
      <c r="R11" s="3"/>
      <c r="S11" s="3" t="s">
        <v>31</v>
      </c>
      <c r="T11" s="3"/>
      <c r="U11" s="3"/>
    </row>
    <row r="12" customFormat="false" ht="15" hidden="false" customHeight="true" outlineLevel="0" collapsed="false">
      <c r="A12" s="3" t="s">
        <v>912</v>
      </c>
      <c r="B12" s="3" t="s">
        <v>859</v>
      </c>
      <c r="C12" s="3" t="s">
        <v>913</v>
      </c>
      <c r="D12" s="3" t="s">
        <v>893</v>
      </c>
      <c r="E12" s="3"/>
      <c r="F12" s="3"/>
      <c r="G12" s="3"/>
      <c r="H12" s="3"/>
      <c r="I12" s="3"/>
      <c r="J12" s="3"/>
      <c r="K12" s="3"/>
      <c r="L12" s="3"/>
      <c r="M12" s="3"/>
      <c r="N12" s="3"/>
      <c r="O12" s="3"/>
      <c r="P12" s="3"/>
      <c r="Q12" s="3" t="s">
        <v>914</v>
      </c>
      <c r="R12" s="3" t="s">
        <v>915</v>
      </c>
      <c r="S12" s="3" t="s">
        <v>31</v>
      </c>
      <c r="T12" s="3"/>
      <c r="U12" s="3"/>
    </row>
    <row r="13" customFormat="false" ht="15" hidden="false" customHeight="true" outlineLevel="0" collapsed="false">
      <c r="A13" s="3" t="s">
        <v>916</v>
      </c>
      <c r="B13" s="3" t="s">
        <v>859</v>
      </c>
      <c r="C13" s="3" t="s">
        <v>870</v>
      </c>
      <c r="D13" s="3" t="s">
        <v>917</v>
      </c>
      <c r="E13" s="3" t="s">
        <v>872</v>
      </c>
      <c r="F13" s="3"/>
      <c r="G13" s="3"/>
      <c r="H13" s="3"/>
      <c r="I13" s="3"/>
      <c r="J13" s="3"/>
      <c r="K13" s="3"/>
      <c r="L13" s="3"/>
      <c r="M13" s="3"/>
      <c r="N13" s="3"/>
      <c r="O13" s="3"/>
      <c r="P13" s="3"/>
      <c r="Q13" s="3" t="s">
        <v>918</v>
      </c>
      <c r="R13" s="3" t="s">
        <v>919</v>
      </c>
      <c r="S13" s="3" t="s">
        <v>31</v>
      </c>
      <c r="T13" s="3"/>
      <c r="U13" s="3"/>
    </row>
    <row r="14" customFormat="false" ht="15" hidden="false" customHeight="true" outlineLevel="0" collapsed="false">
      <c r="A14" s="3" t="s">
        <v>920</v>
      </c>
      <c r="B14" s="3" t="s">
        <v>859</v>
      </c>
      <c r="C14" s="3" t="s">
        <v>860</v>
      </c>
      <c r="D14" s="3" t="s">
        <v>921</v>
      </c>
      <c r="E14" s="3" t="s">
        <v>922</v>
      </c>
      <c r="F14" s="3"/>
      <c r="G14" s="3"/>
      <c r="H14" s="3"/>
      <c r="I14" s="3"/>
      <c r="J14" s="3"/>
      <c r="K14" s="3"/>
      <c r="L14" s="3" t="s">
        <v>923</v>
      </c>
      <c r="M14" s="3" t="s">
        <v>887</v>
      </c>
      <c r="N14" s="3" t="s">
        <v>888</v>
      </c>
      <c r="O14" s="3"/>
      <c r="P14" s="3" t="s">
        <v>924</v>
      </c>
      <c r="Q14" s="3" t="s">
        <v>867</v>
      </c>
      <c r="R14" s="3" t="s">
        <v>925</v>
      </c>
      <c r="S14" s="3" t="s">
        <v>31</v>
      </c>
      <c r="T14" s="3"/>
      <c r="U14" s="3"/>
    </row>
    <row r="15" customFormat="false" ht="15" hidden="false" customHeight="true" outlineLevel="0" collapsed="false">
      <c r="A15" s="3" t="s">
        <v>926</v>
      </c>
      <c r="B15" s="3" t="s">
        <v>859</v>
      </c>
      <c r="C15" s="3" t="s">
        <v>927</v>
      </c>
      <c r="D15" s="3" t="s">
        <v>928</v>
      </c>
      <c r="E15" s="3" t="s">
        <v>929</v>
      </c>
      <c r="F15" s="3" t="s">
        <v>930</v>
      </c>
      <c r="G15" s="3" t="s">
        <v>931</v>
      </c>
      <c r="H15" s="3" t="s">
        <v>932</v>
      </c>
      <c r="I15" s="3"/>
      <c r="J15" s="3"/>
      <c r="K15" s="3" t="s">
        <v>29</v>
      </c>
      <c r="L15" s="3"/>
      <c r="M15" s="3"/>
      <c r="N15" s="3"/>
      <c r="O15" s="3"/>
      <c r="P15" s="3"/>
      <c r="Q15" s="3" t="s">
        <v>30</v>
      </c>
      <c r="R15" s="3"/>
      <c r="S15" s="3" t="s">
        <v>31</v>
      </c>
      <c r="T15" s="3"/>
      <c r="U15" s="3"/>
    </row>
    <row r="16" customFormat="false" ht="15" hidden="false" customHeight="true" outlineLevel="0" collapsed="false">
      <c r="A16" s="3" t="s">
        <v>926</v>
      </c>
      <c r="B16" s="3" t="s">
        <v>859</v>
      </c>
      <c r="C16" s="3" t="s">
        <v>927</v>
      </c>
      <c r="D16" s="3" t="s">
        <v>928</v>
      </c>
      <c r="E16" s="3" t="s">
        <v>929</v>
      </c>
      <c r="F16" s="3" t="s">
        <v>933</v>
      </c>
      <c r="G16" s="3" t="s">
        <v>934</v>
      </c>
      <c r="H16" s="3" t="s">
        <v>935</v>
      </c>
      <c r="I16" s="3"/>
      <c r="J16" s="3"/>
      <c r="K16" s="3" t="s">
        <v>29</v>
      </c>
      <c r="L16" s="3"/>
      <c r="M16" s="3"/>
      <c r="N16" s="3"/>
      <c r="O16" s="3"/>
      <c r="P16" s="3"/>
      <c r="Q16" s="3" t="s">
        <v>30</v>
      </c>
      <c r="R16" s="3"/>
      <c r="S16" s="3" t="s">
        <v>31</v>
      </c>
      <c r="T16" s="3"/>
      <c r="U16" s="3"/>
    </row>
    <row r="17" customFormat="false" ht="15" hidden="false" customHeight="true" outlineLevel="0" collapsed="false">
      <c r="A17" s="3" t="s">
        <v>926</v>
      </c>
      <c r="B17" s="3" t="s">
        <v>859</v>
      </c>
      <c r="C17" s="3" t="s">
        <v>927</v>
      </c>
      <c r="D17" s="3" t="s">
        <v>928</v>
      </c>
      <c r="E17" s="3" t="s">
        <v>929</v>
      </c>
      <c r="F17" s="3" t="s">
        <v>936</v>
      </c>
      <c r="G17" s="3" t="s">
        <v>937</v>
      </c>
      <c r="H17" s="3"/>
      <c r="I17" s="3"/>
      <c r="J17" s="3" t="s">
        <v>938</v>
      </c>
      <c r="K17" s="3" t="s">
        <v>29</v>
      </c>
      <c r="L17" s="3"/>
      <c r="M17" s="3"/>
      <c r="N17" s="3"/>
      <c r="O17" s="3"/>
      <c r="P17" s="3"/>
      <c r="Q17" s="3" t="s">
        <v>30</v>
      </c>
      <c r="R17" s="3"/>
      <c r="S17" s="3" t="s">
        <v>31</v>
      </c>
      <c r="T17" s="3"/>
      <c r="U17" s="3"/>
    </row>
    <row r="18" customFormat="false" ht="15" hidden="false" customHeight="true" outlineLevel="0" collapsed="false">
      <c r="A18" s="3" t="s">
        <v>926</v>
      </c>
      <c r="B18" s="3" t="s">
        <v>859</v>
      </c>
      <c r="C18" s="3" t="s">
        <v>927</v>
      </c>
      <c r="D18" s="3" t="s">
        <v>928</v>
      </c>
      <c r="E18" s="3" t="s">
        <v>929</v>
      </c>
      <c r="F18" s="3" t="s">
        <v>939</v>
      </c>
      <c r="G18" s="3" t="s">
        <v>940</v>
      </c>
      <c r="H18" s="3" t="s">
        <v>941</v>
      </c>
      <c r="I18" s="3"/>
      <c r="J18" s="3"/>
      <c r="K18" s="3" t="s">
        <v>29</v>
      </c>
      <c r="L18" s="3"/>
      <c r="M18" s="3"/>
      <c r="N18" s="3"/>
      <c r="O18" s="3"/>
      <c r="P18" s="3"/>
      <c r="Q18" s="3" t="s">
        <v>30</v>
      </c>
      <c r="R18" s="3"/>
      <c r="S18" s="3" t="s">
        <v>31</v>
      </c>
      <c r="T18" s="3"/>
      <c r="U18" s="3"/>
    </row>
    <row r="19" customFormat="false" ht="15" hidden="false" customHeight="true" outlineLevel="0" collapsed="false">
      <c r="A19" s="3" t="s">
        <v>926</v>
      </c>
      <c r="B19" s="3" t="s">
        <v>859</v>
      </c>
      <c r="C19" s="3" t="s">
        <v>927</v>
      </c>
      <c r="D19" s="3" t="s">
        <v>928</v>
      </c>
      <c r="E19" s="3" t="s">
        <v>929</v>
      </c>
      <c r="F19" s="3" t="s">
        <v>942</v>
      </c>
      <c r="G19" s="3" t="s">
        <v>943</v>
      </c>
      <c r="H19" s="3" t="s">
        <v>944</v>
      </c>
      <c r="I19" s="3"/>
      <c r="J19" s="3"/>
      <c r="K19" s="3" t="s">
        <v>29</v>
      </c>
      <c r="L19" s="3"/>
      <c r="M19" s="3"/>
      <c r="N19" s="3"/>
      <c r="O19" s="3"/>
      <c r="P19" s="3"/>
      <c r="Q19" s="3" t="s">
        <v>30</v>
      </c>
      <c r="R19" s="3"/>
      <c r="S19" s="3" t="s">
        <v>31</v>
      </c>
      <c r="T19" s="3"/>
      <c r="U19" s="3"/>
    </row>
    <row r="20" customFormat="false" ht="15" hidden="false" customHeight="true" outlineLevel="0" collapsed="false">
      <c r="A20" s="3" t="s">
        <v>926</v>
      </c>
      <c r="B20" s="3" t="s">
        <v>859</v>
      </c>
      <c r="C20" s="3" t="s">
        <v>927</v>
      </c>
      <c r="D20" s="3" t="s">
        <v>928</v>
      </c>
      <c r="E20" s="3" t="s">
        <v>929</v>
      </c>
      <c r="F20" s="3" t="s">
        <v>945</v>
      </c>
      <c r="G20" s="3" t="s">
        <v>186</v>
      </c>
      <c r="H20" s="3" t="s">
        <v>946</v>
      </c>
      <c r="I20" s="3"/>
      <c r="J20" s="3"/>
      <c r="K20" s="3" t="s">
        <v>29</v>
      </c>
      <c r="L20" s="3"/>
      <c r="M20" s="3"/>
      <c r="N20" s="3"/>
      <c r="O20" s="3"/>
      <c r="P20" s="3"/>
      <c r="Q20" s="3" t="s">
        <v>30</v>
      </c>
      <c r="R20" s="3"/>
      <c r="S20" s="3" t="s">
        <v>31</v>
      </c>
      <c r="T20" s="3"/>
      <c r="U20" s="3"/>
    </row>
    <row r="21" customFormat="false" ht="15" hidden="false" customHeight="true" outlineLevel="0" collapsed="false">
      <c r="A21" s="3" t="s">
        <v>926</v>
      </c>
      <c r="B21" s="3" t="s">
        <v>859</v>
      </c>
      <c r="C21" s="3" t="s">
        <v>927</v>
      </c>
      <c r="D21" s="3" t="s">
        <v>928</v>
      </c>
      <c r="E21" s="3" t="s">
        <v>929</v>
      </c>
      <c r="F21" s="3" t="s">
        <v>947</v>
      </c>
      <c r="G21" s="3" t="s">
        <v>186</v>
      </c>
      <c r="H21" s="3" t="s">
        <v>948</v>
      </c>
      <c r="I21" s="3"/>
      <c r="J21" s="3"/>
      <c r="K21" s="3" t="s">
        <v>29</v>
      </c>
      <c r="L21" s="3"/>
      <c r="M21" s="3"/>
      <c r="N21" s="3"/>
      <c r="O21" s="3"/>
      <c r="P21" s="3"/>
      <c r="Q21" s="3" t="s">
        <v>30</v>
      </c>
      <c r="R21" s="3"/>
      <c r="S21" s="3" t="s">
        <v>31</v>
      </c>
      <c r="T21" s="3"/>
      <c r="U21" s="3"/>
    </row>
    <row r="22" customFormat="false" ht="15" hidden="false" customHeight="true" outlineLevel="0" collapsed="false">
      <c r="A22" s="3" t="s">
        <v>926</v>
      </c>
      <c r="B22" s="3" t="s">
        <v>859</v>
      </c>
      <c r="C22" s="3" t="s">
        <v>927</v>
      </c>
      <c r="D22" s="3" t="s">
        <v>928</v>
      </c>
      <c r="E22" s="3" t="s">
        <v>929</v>
      </c>
      <c r="F22" s="3" t="s">
        <v>949</v>
      </c>
      <c r="G22" s="3" t="s">
        <v>950</v>
      </c>
      <c r="H22" s="3" t="s">
        <v>951</v>
      </c>
      <c r="I22" s="3"/>
      <c r="J22" s="3"/>
      <c r="K22" s="3" t="s">
        <v>29</v>
      </c>
      <c r="L22" s="3"/>
      <c r="M22" s="3"/>
      <c r="N22" s="3"/>
      <c r="O22" s="3"/>
      <c r="P22" s="3"/>
      <c r="Q22" s="3" t="s">
        <v>30</v>
      </c>
      <c r="R22" s="3"/>
      <c r="S22" s="3" t="s">
        <v>31</v>
      </c>
      <c r="T22" s="3"/>
      <c r="U22" s="3"/>
    </row>
    <row r="23" customFormat="false" ht="15" hidden="false" customHeight="true" outlineLevel="0" collapsed="false">
      <c r="A23" s="3" t="s">
        <v>926</v>
      </c>
      <c r="B23" s="3" t="s">
        <v>859</v>
      </c>
      <c r="C23" s="3" t="s">
        <v>927</v>
      </c>
      <c r="D23" s="3" t="s">
        <v>928</v>
      </c>
      <c r="E23" s="3" t="s">
        <v>929</v>
      </c>
      <c r="F23" s="3" t="s">
        <v>952</v>
      </c>
      <c r="G23" s="3" t="s">
        <v>953</v>
      </c>
      <c r="H23" s="3"/>
      <c r="I23" s="3"/>
      <c r="J23" s="3" t="s">
        <v>954</v>
      </c>
      <c r="K23" s="3" t="s">
        <v>29</v>
      </c>
      <c r="L23" s="3"/>
      <c r="M23" s="3"/>
      <c r="N23" s="3"/>
      <c r="O23" s="3"/>
      <c r="P23" s="3"/>
      <c r="Q23" s="3" t="s">
        <v>30</v>
      </c>
      <c r="R23" s="3"/>
      <c r="S23" s="3" t="s">
        <v>31</v>
      </c>
      <c r="T23" s="3"/>
      <c r="U23" s="3"/>
    </row>
    <row r="24" customFormat="false" ht="15" hidden="false" customHeight="true" outlineLevel="0" collapsed="false">
      <c r="A24" s="3" t="s">
        <v>926</v>
      </c>
      <c r="B24" s="3" t="s">
        <v>859</v>
      </c>
      <c r="C24" s="3" t="s">
        <v>927</v>
      </c>
      <c r="D24" s="3" t="s">
        <v>928</v>
      </c>
      <c r="E24" s="3" t="s">
        <v>929</v>
      </c>
      <c r="F24" s="3" t="s">
        <v>955</v>
      </c>
      <c r="G24" s="3" t="s">
        <v>956</v>
      </c>
      <c r="H24" s="3"/>
      <c r="I24" s="3"/>
      <c r="J24" s="3" t="s">
        <v>957</v>
      </c>
      <c r="K24" s="3" t="s">
        <v>29</v>
      </c>
      <c r="L24" s="3"/>
      <c r="M24" s="3"/>
      <c r="N24" s="3"/>
      <c r="O24" s="3"/>
      <c r="P24" s="3"/>
      <c r="Q24" s="3" t="s">
        <v>30</v>
      </c>
      <c r="R24" s="3"/>
      <c r="S24" s="3" t="s">
        <v>31</v>
      </c>
      <c r="T24" s="3"/>
      <c r="U24" s="3"/>
    </row>
    <row r="25" customFormat="false" ht="15" hidden="false" customHeight="true" outlineLevel="0" collapsed="false">
      <c r="A25" s="3" t="s">
        <v>926</v>
      </c>
      <c r="B25" s="3" t="s">
        <v>859</v>
      </c>
      <c r="C25" s="3" t="s">
        <v>927</v>
      </c>
      <c r="D25" s="3" t="s">
        <v>928</v>
      </c>
      <c r="E25" s="3" t="s">
        <v>929</v>
      </c>
      <c r="F25" s="3" t="s">
        <v>958</v>
      </c>
      <c r="G25" s="3" t="s">
        <v>959</v>
      </c>
      <c r="H25" s="3" t="s">
        <v>960</v>
      </c>
      <c r="I25" s="3"/>
      <c r="J25" s="3"/>
      <c r="K25" s="3" t="s">
        <v>29</v>
      </c>
      <c r="L25" s="3"/>
      <c r="M25" s="3"/>
      <c r="N25" s="3"/>
      <c r="O25" s="3"/>
      <c r="P25" s="3"/>
      <c r="Q25" s="3" t="s">
        <v>30</v>
      </c>
      <c r="R25" s="3"/>
      <c r="S25" s="3" t="s">
        <v>31</v>
      </c>
      <c r="T25" s="3"/>
      <c r="U25" s="3"/>
    </row>
    <row r="26" customFormat="false" ht="15" hidden="false" customHeight="true" outlineLevel="0" collapsed="false">
      <c r="A26" s="3" t="s">
        <v>926</v>
      </c>
      <c r="B26" s="3" t="s">
        <v>859</v>
      </c>
      <c r="C26" s="3" t="s">
        <v>927</v>
      </c>
      <c r="D26" s="3" t="s">
        <v>928</v>
      </c>
      <c r="E26" s="3" t="s">
        <v>929</v>
      </c>
      <c r="F26" s="3" t="s">
        <v>961</v>
      </c>
      <c r="G26" s="3" t="s">
        <v>962</v>
      </c>
      <c r="H26" s="3" t="s">
        <v>963</v>
      </c>
      <c r="I26" s="3"/>
      <c r="J26" s="3"/>
      <c r="K26" s="3" t="s">
        <v>29</v>
      </c>
      <c r="L26" s="3"/>
      <c r="M26" s="3"/>
      <c r="N26" s="3"/>
      <c r="O26" s="3"/>
      <c r="P26" s="3"/>
      <c r="Q26" s="3" t="s">
        <v>30</v>
      </c>
      <c r="R26" s="3"/>
      <c r="S26" s="3" t="s">
        <v>31</v>
      </c>
      <c r="T26" s="3"/>
      <c r="U26" s="3"/>
    </row>
    <row r="27" customFormat="false" ht="15" hidden="false" customHeight="true" outlineLevel="0" collapsed="false">
      <c r="A27" s="3" t="s">
        <v>926</v>
      </c>
      <c r="B27" s="3" t="s">
        <v>859</v>
      </c>
      <c r="C27" s="3" t="s">
        <v>927</v>
      </c>
      <c r="D27" s="3" t="s">
        <v>928</v>
      </c>
      <c r="E27" s="3" t="s">
        <v>929</v>
      </c>
      <c r="F27" s="3" t="s">
        <v>964</v>
      </c>
      <c r="G27" s="3" t="s">
        <v>965</v>
      </c>
      <c r="H27" s="3" t="s">
        <v>966</v>
      </c>
      <c r="I27" s="3"/>
      <c r="J27" s="3"/>
      <c r="K27" s="3" t="s">
        <v>29</v>
      </c>
      <c r="L27" s="3"/>
      <c r="M27" s="3"/>
      <c r="N27" s="3"/>
      <c r="O27" s="3"/>
      <c r="P27" s="3"/>
      <c r="Q27" s="3" t="s">
        <v>30</v>
      </c>
      <c r="R27" s="3"/>
      <c r="S27" s="3" t="s">
        <v>31</v>
      </c>
      <c r="T27" s="3"/>
      <c r="U27" s="3"/>
    </row>
    <row r="28" customFormat="false" ht="15" hidden="false" customHeight="true" outlineLevel="0" collapsed="false">
      <c r="A28" s="3" t="s">
        <v>926</v>
      </c>
      <c r="B28" s="3" t="s">
        <v>859</v>
      </c>
      <c r="C28" s="3" t="s">
        <v>927</v>
      </c>
      <c r="D28" s="3" t="s">
        <v>928</v>
      </c>
      <c r="E28" s="3" t="s">
        <v>929</v>
      </c>
      <c r="F28" s="3" t="s">
        <v>967</v>
      </c>
      <c r="G28" s="3" t="s">
        <v>968</v>
      </c>
      <c r="H28" s="3" t="s">
        <v>969</v>
      </c>
      <c r="I28" s="3"/>
      <c r="J28" s="3"/>
      <c r="K28" s="3" t="s">
        <v>29</v>
      </c>
      <c r="L28" s="3"/>
      <c r="M28" s="3"/>
      <c r="N28" s="3"/>
      <c r="O28" s="3"/>
      <c r="P28" s="3"/>
      <c r="Q28" s="3" t="s">
        <v>30</v>
      </c>
      <c r="R28" s="3"/>
      <c r="S28" s="3" t="s">
        <v>31</v>
      </c>
      <c r="T28" s="3"/>
      <c r="U28" s="3"/>
    </row>
    <row r="29" customFormat="false" ht="15" hidden="false" customHeight="true" outlineLevel="0" collapsed="false">
      <c r="A29" s="3" t="s">
        <v>926</v>
      </c>
      <c r="B29" s="3" t="s">
        <v>859</v>
      </c>
      <c r="C29" s="3" t="s">
        <v>927</v>
      </c>
      <c r="D29" s="3" t="s">
        <v>928</v>
      </c>
      <c r="E29" s="3" t="s">
        <v>929</v>
      </c>
      <c r="F29" s="3" t="s">
        <v>970</v>
      </c>
      <c r="G29" s="3" t="s">
        <v>968</v>
      </c>
      <c r="H29" s="3"/>
      <c r="I29" s="3"/>
      <c r="J29" s="3" t="s">
        <v>971</v>
      </c>
      <c r="K29" s="3" t="s">
        <v>29</v>
      </c>
      <c r="L29" s="3"/>
      <c r="M29" s="3"/>
      <c r="N29" s="3"/>
      <c r="O29" s="3"/>
      <c r="P29" s="3"/>
      <c r="Q29" s="3" t="s">
        <v>30</v>
      </c>
      <c r="R29" s="3"/>
      <c r="S29" s="3" t="s">
        <v>31</v>
      </c>
      <c r="T29" s="3"/>
      <c r="U29" s="3"/>
    </row>
    <row r="30" customFormat="false" ht="15" hidden="false" customHeight="true" outlineLevel="0" collapsed="false">
      <c r="A30" s="3" t="s">
        <v>926</v>
      </c>
      <c r="B30" s="3" t="s">
        <v>859</v>
      </c>
      <c r="C30" s="3" t="s">
        <v>927</v>
      </c>
      <c r="D30" s="3" t="s">
        <v>928</v>
      </c>
      <c r="E30" s="3" t="s">
        <v>929</v>
      </c>
      <c r="F30" s="3" t="s">
        <v>972</v>
      </c>
      <c r="G30" s="3" t="s">
        <v>934</v>
      </c>
      <c r="H30" s="3" t="s">
        <v>973</v>
      </c>
      <c r="I30" s="3"/>
      <c r="J30" s="3"/>
      <c r="K30" s="3" t="s">
        <v>29</v>
      </c>
      <c r="L30" s="3"/>
      <c r="M30" s="3"/>
      <c r="N30" s="3"/>
      <c r="O30" s="3"/>
      <c r="P30" s="3"/>
      <c r="Q30" s="3" t="s">
        <v>30</v>
      </c>
      <c r="R30" s="3"/>
      <c r="S30" s="3" t="s">
        <v>31</v>
      </c>
      <c r="T30" s="3"/>
      <c r="U30" s="3"/>
    </row>
    <row r="31" customFormat="false" ht="15" hidden="false" customHeight="true" outlineLevel="0" collapsed="false">
      <c r="A31" s="3" t="s">
        <v>974</v>
      </c>
      <c r="B31" s="3" t="s">
        <v>859</v>
      </c>
      <c r="C31" s="3" t="s">
        <v>913</v>
      </c>
      <c r="D31" s="3" t="s">
        <v>975</v>
      </c>
      <c r="E31" s="3" t="s">
        <v>976</v>
      </c>
      <c r="F31" s="3" t="s">
        <v>977</v>
      </c>
      <c r="G31" s="3" t="s">
        <v>978</v>
      </c>
      <c r="H31" s="3"/>
      <c r="I31" s="3" t="s">
        <v>979</v>
      </c>
      <c r="J31" s="3"/>
      <c r="K31" s="3" t="s">
        <v>176</v>
      </c>
      <c r="L31" s="3"/>
      <c r="M31" s="3"/>
      <c r="N31" s="3"/>
      <c r="O31" s="3" t="s">
        <v>338</v>
      </c>
      <c r="P31" s="3"/>
      <c r="Q31" s="3" t="s">
        <v>980</v>
      </c>
      <c r="R31" s="3" t="s">
        <v>981</v>
      </c>
      <c r="S31" s="3" t="s">
        <v>31</v>
      </c>
      <c r="T31" s="3"/>
      <c r="U31" s="3"/>
    </row>
    <row r="32" customFormat="false" ht="15" hidden="false" customHeight="true" outlineLevel="0" collapsed="false">
      <c r="A32" s="3" t="s">
        <v>982</v>
      </c>
      <c r="B32" s="3" t="s">
        <v>859</v>
      </c>
      <c r="C32" s="3" t="s">
        <v>892</v>
      </c>
      <c r="D32" s="3" t="s">
        <v>893</v>
      </c>
      <c r="E32" s="3"/>
      <c r="F32" s="3" t="s">
        <v>983</v>
      </c>
      <c r="G32" s="3" t="s">
        <v>387</v>
      </c>
      <c r="H32" s="3" t="s">
        <v>984</v>
      </c>
      <c r="I32" s="3"/>
      <c r="J32" s="3"/>
      <c r="K32" s="3" t="s">
        <v>29</v>
      </c>
      <c r="L32" s="3"/>
      <c r="M32" s="3"/>
      <c r="N32" s="3"/>
      <c r="O32" s="3"/>
      <c r="P32" s="3"/>
      <c r="Q32" s="3" t="s">
        <v>30</v>
      </c>
      <c r="R32" s="3"/>
      <c r="S32" s="3" t="s">
        <v>31</v>
      </c>
      <c r="T32" s="3"/>
      <c r="U32" s="3"/>
    </row>
    <row r="33" customFormat="false" ht="15" hidden="false" customHeight="true" outlineLevel="0" collapsed="false">
      <c r="A33" s="3" t="s">
        <v>985</v>
      </c>
      <c r="B33" s="3" t="s">
        <v>859</v>
      </c>
      <c r="C33" s="3" t="s">
        <v>892</v>
      </c>
      <c r="D33" s="3" t="s">
        <v>893</v>
      </c>
      <c r="E33" s="3"/>
      <c r="F33" s="3" t="s">
        <v>986</v>
      </c>
      <c r="G33" s="3" t="s">
        <v>150</v>
      </c>
      <c r="H33" s="3" t="s">
        <v>987</v>
      </c>
      <c r="I33" s="3"/>
      <c r="J33" s="3"/>
      <c r="K33" s="3" t="s">
        <v>29</v>
      </c>
      <c r="L33" s="3"/>
      <c r="M33" s="3"/>
      <c r="N33" s="3"/>
      <c r="O33" s="3"/>
      <c r="P33" s="3"/>
      <c r="Q33" s="3" t="s">
        <v>30</v>
      </c>
      <c r="R33" s="3"/>
      <c r="S33" s="3" t="s">
        <v>31</v>
      </c>
      <c r="T33" s="3"/>
      <c r="U33" s="3"/>
    </row>
    <row r="34" customFormat="false" ht="15" hidden="false" customHeight="true" outlineLevel="0" collapsed="false">
      <c r="A34" s="3" t="s">
        <v>988</v>
      </c>
      <c r="B34" s="3" t="s">
        <v>859</v>
      </c>
      <c r="C34" s="3" t="s">
        <v>989</v>
      </c>
      <c r="D34" s="3" t="s">
        <v>893</v>
      </c>
      <c r="E34" s="3"/>
      <c r="F34" s="3" t="s">
        <v>990</v>
      </c>
      <c r="G34" s="3" t="s">
        <v>991</v>
      </c>
      <c r="H34" s="3" t="s">
        <v>992</v>
      </c>
      <c r="I34" s="3"/>
      <c r="J34" s="3"/>
      <c r="K34" s="3" t="s">
        <v>29</v>
      </c>
      <c r="L34" s="3"/>
      <c r="M34" s="3"/>
      <c r="N34" s="3"/>
      <c r="O34" s="3"/>
      <c r="P34" s="3"/>
      <c r="Q34" s="3" t="s">
        <v>30</v>
      </c>
      <c r="R34" s="3"/>
      <c r="S34" s="3" t="s">
        <v>31</v>
      </c>
      <c r="T34" s="3"/>
      <c r="U34" s="3"/>
    </row>
    <row r="35" customFormat="false" ht="15" hidden="false" customHeight="true" outlineLevel="0" collapsed="false">
      <c r="A35" s="3" t="s">
        <v>988</v>
      </c>
      <c r="B35" s="3" t="s">
        <v>859</v>
      </c>
      <c r="C35" s="3" t="s">
        <v>989</v>
      </c>
      <c r="D35" s="3" t="s">
        <v>893</v>
      </c>
      <c r="E35" s="3"/>
      <c r="F35" s="3" t="s">
        <v>993</v>
      </c>
      <c r="G35" s="3" t="s">
        <v>994</v>
      </c>
      <c r="H35" s="3" t="s">
        <v>995</v>
      </c>
      <c r="I35" s="3"/>
      <c r="J35" s="3"/>
      <c r="K35" s="3" t="s">
        <v>29</v>
      </c>
      <c r="L35" s="3"/>
      <c r="M35" s="3"/>
      <c r="N35" s="3"/>
      <c r="O35" s="3"/>
      <c r="P35" s="3"/>
      <c r="Q35" s="3" t="s">
        <v>30</v>
      </c>
      <c r="R35" s="3"/>
      <c r="S35" s="3" t="s">
        <v>31</v>
      </c>
      <c r="T35" s="3"/>
      <c r="U35" s="3"/>
    </row>
    <row r="36" customFormat="false" ht="15" hidden="false" customHeight="true" outlineLevel="0" collapsed="false">
      <c r="A36" s="3" t="s">
        <v>988</v>
      </c>
      <c r="B36" s="3" t="s">
        <v>859</v>
      </c>
      <c r="C36" s="3" t="s">
        <v>989</v>
      </c>
      <c r="D36" s="3" t="s">
        <v>893</v>
      </c>
      <c r="E36" s="3"/>
      <c r="F36" s="3" t="s">
        <v>996</v>
      </c>
      <c r="G36" s="3" t="s">
        <v>997</v>
      </c>
      <c r="H36" s="3" t="s">
        <v>998</v>
      </c>
      <c r="I36" s="3"/>
      <c r="J36" s="3"/>
      <c r="K36" s="3" t="s">
        <v>29</v>
      </c>
      <c r="L36" s="3"/>
      <c r="M36" s="3"/>
      <c r="N36" s="3"/>
      <c r="O36" s="3"/>
      <c r="P36" s="3"/>
      <c r="Q36" s="3" t="s">
        <v>30</v>
      </c>
      <c r="R36" s="3"/>
      <c r="S36" s="3" t="s">
        <v>31</v>
      </c>
      <c r="T36" s="3"/>
      <c r="U36" s="3"/>
    </row>
    <row r="37" customFormat="false" ht="15" hidden="false" customHeight="true" outlineLevel="0" collapsed="false">
      <c r="A37" s="3" t="s">
        <v>988</v>
      </c>
      <c r="B37" s="3" t="s">
        <v>859</v>
      </c>
      <c r="C37" s="3" t="s">
        <v>989</v>
      </c>
      <c r="D37" s="3" t="s">
        <v>893</v>
      </c>
      <c r="E37" s="3"/>
      <c r="F37" s="3" t="s">
        <v>999</v>
      </c>
      <c r="G37" s="3" t="s">
        <v>1000</v>
      </c>
      <c r="H37" s="3" t="s">
        <v>1001</v>
      </c>
      <c r="I37" s="3"/>
      <c r="J37" s="3"/>
      <c r="K37" s="3" t="s">
        <v>29</v>
      </c>
      <c r="L37" s="3"/>
      <c r="M37" s="3"/>
      <c r="N37" s="3"/>
      <c r="O37" s="3"/>
      <c r="P37" s="3"/>
      <c r="Q37" s="3" t="s">
        <v>30</v>
      </c>
      <c r="R37" s="3"/>
      <c r="S37" s="3" t="s">
        <v>31</v>
      </c>
      <c r="T37" s="3"/>
      <c r="U37" s="3"/>
    </row>
    <row r="38" customFormat="false" ht="15" hidden="false" customHeight="true" outlineLevel="0" collapsed="false">
      <c r="A38" s="3" t="s">
        <v>1002</v>
      </c>
      <c r="B38" s="3" t="s">
        <v>859</v>
      </c>
      <c r="C38" s="3" t="s">
        <v>989</v>
      </c>
      <c r="D38" s="3" t="s">
        <v>893</v>
      </c>
      <c r="E38" s="3"/>
      <c r="F38" s="3"/>
      <c r="G38" s="3"/>
      <c r="H38" s="3"/>
      <c r="I38" s="3"/>
      <c r="J38" s="3"/>
      <c r="K38" s="3"/>
      <c r="L38" s="3"/>
      <c r="M38" s="3"/>
      <c r="N38" s="3"/>
      <c r="O38" s="3"/>
      <c r="P38" s="3"/>
      <c r="Q38" s="3" t="s">
        <v>914</v>
      </c>
      <c r="R38" s="3" t="s">
        <v>1003</v>
      </c>
      <c r="S38" s="3" t="s">
        <v>31</v>
      </c>
      <c r="T38" s="3"/>
      <c r="U38" s="3"/>
    </row>
    <row r="39" customFormat="false" ht="15" hidden="false" customHeight="true" outlineLevel="0" collapsed="false">
      <c r="A39" s="3" t="s">
        <v>1004</v>
      </c>
      <c r="B39" s="3" t="s">
        <v>859</v>
      </c>
      <c r="C39" s="3" t="s">
        <v>927</v>
      </c>
      <c r="D39" s="3" t="s">
        <v>927</v>
      </c>
      <c r="E39" s="3" t="s">
        <v>1005</v>
      </c>
      <c r="F39" s="3" t="s">
        <v>1006</v>
      </c>
      <c r="G39" s="3" t="s">
        <v>1007</v>
      </c>
      <c r="H39" s="3"/>
      <c r="I39" s="3"/>
      <c r="J39" s="3"/>
      <c r="K39" s="3" t="s">
        <v>176</v>
      </c>
      <c r="L39" s="3"/>
      <c r="M39" s="3"/>
      <c r="N39" s="3"/>
      <c r="O39" s="3"/>
      <c r="P39" s="3"/>
      <c r="Q39" s="3" t="s">
        <v>1008</v>
      </c>
      <c r="R39" s="3" t="s">
        <v>1009</v>
      </c>
      <c r="S39" s="3" t="s">
        <v>31</v>
      </c>
      <c r="T39" s="3"/>
      <c r="U39" s="3"/>
    </row>
    <row r="40" customFormat="false" ht="15" hidden="false" customHeight="true" outlineLevel="0" collapsed="false">
      <c r="A40" s="3" t="s">
        <v>1010</v>
      </c>
      <c r="B40" s="3" t="s">
        <v>859</v>
      </c>
      <c r="C40" s="3" t="s">
        <v>927</v>
      </c>
      <c r="D40" s="3" t="s">
        <v>1011</v>
      </c>
      <c r="E40" s="3" t="s">
        <v>1012</v>
      </c>
      <c r="F40" s="3"/>
      <c r="G40" s="3"/>
      <c r="H40" s="3"/>
      <c r="I40" s="3"/>
      <c r="J40" s="3"/>
      <c r="K40" s="3"/>
      <c r="L40" s="3"/>
      <c r="M40" s="3"/>
      <c r="N40" s="3"/>
      <c r="O40" s="3"/>
      <c r="P40" s="3"/>
      <c r="Q40" s="3" t="s">
        <v>1013</v>
      </c>
      <c r="R40" s="3" t="s">
        <v>1014</v>
      </c>
      <c r="S40" s="3" t="s">
        <v>31</v>
      </c>
      <c r="T40" s="3"/>
      <c r="U40" s="3"/>
    </row>
    <row r="41" customFormat="false" ht="15" hidden="false" customHeight="true" outlineLevel="0" collapsed="false">
      <c r="A41" s="3" t="s">
        <v>1015</v>
      </c>
      <c r="B41" s="3" t="s">
        <v>859</v>
      </c>
      <c r="C41" s="3" t="s">
        <v>860</v>
      </c>
      <c r="D41" s="3" t="s">
        <v>1016</v>
      </c>
      <c r="E41" s="3" t="s">
        <v>862</v>
      </c>
      <c r="F41" s="3"/>
      <c r="G41" s="3"/>
      <c r="H41" s="3"/>
      <c r="I41" s="3"/>
      <c r="J41" s="3"/>
      <c r="K41" s="3"/>
      <c r="L41" s="3" t="s">
        <v>1017</v>
      </c>
      <c r="M41" s="3" t="s">
        <v>887</v>
      </c>
      <c r="N41" s="3" t="s">
        <v>1018</v>
      </c>
      <c r="O41" s="3"/>
      <c r="P41" s="3" t="s">
        <v>1019</v>
      </c>
      <c r="Q41" s="3" t="s">
        <v>867</v>
      </c>
      <c r="R41" s="3" t="s">
        <v>1020</v>
      </c>
      <c r="S41" s="3" t="s">
        <v>31</v>
      </c>
      <c r="T41" s="3"/>
      <c r="U41" s="3"/>
    </row>
    <row r="42" customFormat="false" ht="15" hidden="false" customHeight="true" outlineLevel="0" collapsed="false">
      <c r="A42" s="3" t="s">
        <v>1021</v>
      </c>
      <c r="B42" s="3" t="s">
        <v>859</v>
      </c>
      <c r="C42" s="3" t="s">
        <v>860</v>
      </c>
      <c r="D42" s="3" t="s">
        <v>1022</v>
      </c>
      <c r="E42" s="3" t="s">
        <v>1023</v>
      </c>
      <c r="F42" s="3"/>
      <c r="G42" s="3"/>
      <c r="H42" s="3"/>
      <c r="I42" s="3"/>
      <c r="J42" s="3"/>
      <c r="K42" s="3"/>
      <c r="L42" s="3" t="s">
        <v>1024</v>
      </c>
      <c r="M42" s="3" t="s">
        <v>1025</v>
      </c>
      <c r="N42" s="3" t="s">
        <v>1026</v>
      </c>
      <c r="O42" s="3"/>
      <c r="P42" s="3" t="s">
        <v>1027</v>
      </c>
      <c r="Q42" s="3" t="s">
        <v>867</v>
      </c>
      <c r="R42" s="3" t="s">
        <v>1028</v>
      </c>
      <c r="S42" s="3" t="s">
        <v>31</v>
      </c>
      <c r="T42" s="3"/>
      <c r="U42" s="3"/>
    </row>
    <row r="43" customFormat="false" ht="15" hidden="false" customHeight="true" outlineLevel="0" collapsed="false">
      <c r="A43" s="3" t="s">
        <v>1029</v>
      </c>
      <c r="B43" s="3" t="s">
        <v>859</v>
      </c>
      <c r="C43" s="3" t="s">
        <v>860</v>
      </c>
      <c r="D43" s="3" t="s">
        <v>1022</v>
      </c>
      <c r="E43" s="3" t="s">
        <v>1023</v>
      </c>
      <c r="F43" s="3"/>
      <c r="G43" s="3"/>
      <c r="H43" s="3"/>
      <c r="I43" s="3"/>
      <c r="J43" s="3"/>
      <c r="K43" s="3"/>
      <c r="L43" s="3" t="s">
        <v>1030</v>
      </c>
      <c r="M43" s="3" t="s">
        <v>1025</v>
      </c>
      <c r="N43" s="3" t="s">
        <v>1026</v>
      </c>
      <c r="O43" s="3"/>
      <c r="P43" s="3" t="s">
        <v>1031</v>
      </c>
      <c r="Q43" s="3" t="s">
        <v>867</v>
      </c>
      <c r="R43" s="3" t="s">
        <v>1032</v>
      </c>
      <c r="S43" s="3" t="s">
        <v>31</v>
      </c>
      <c r="T43" s="3"/>
      <c r="U43" s="3"/>
    </row>
    <row r="44" customFormat="false" ht="15" hidden="false" customHeight="true" outlineLevel="0" collapsed="false">
      <c r="A44" s="3" t="s">
        <v>1033</v>
      </c>
      <c r="B44" s="3" t="s">
        <v>859</v>
      </c>
      <c r="C44" s="3" t="s">
        <v>860</v>
      </c>
      <c r="D44" s="3" t="s">
        <v>1034</v>
      </c>
      <c r="E44" s="3" t="s">
        <v>922</v>
      </c>
      <c r="F44" s="3"/>
      <c r="G44" s="3"/>
      <c r="H44" s="3"/>
      <c r="I44" s="3"/>
      <c r="J44" s="3"/>
      <c r="K44" s="3"/>
      <c r="L44" s="3" t="s">
        <v>1035</v>
      </c>
      <c r="M44" s="3" t="s">
        <v>887</v>
      </c>
      <c r="N44" s="3" t="s">
        <v>1036</v>
      </c>
      <c r="O44" s="3"/>
      <c r="P44" s="3" t="s">
        <v>1037</v>
      </c>
      <c r="Q44" s="3" t="s">
        <v>867</v>
      </c>
      <c r="R44" s="3" t="s">
        <v>1038</v>
      </c>
      <c r="S44" s="3" t="s">
        <v>31</v>
      </c>
      <c r="T44" s="3"/>
      <c r="U44" s="3"/>
    </row>
    <row r="45" customFormat="false" ht="15" hidden="false" customHeight="true" outlineLevel="0" collapsed="false">
      <c r="A45" s="3" t="s">
        <v>1039</v>
      </c>
      <c r="B45" s="3" t="s">
        <v>859</v>
      </c>
      <c r="C45" s="3" t="s">
        <v>892</v>
      </c>
      <c r="D45" s="3" t="s">
        <v>1040</v>
      </c>
      <c r="E45" s="3"/>
      <c r="F45" s="3" t="s">
        <v>1041</v>
      </c>
      <c r="G45" s="3" t="s">
        <v>1042</v>
      </c>
      <c r="H45" s="3"/>
      <c r="I45" s="3"/>
      <c r="J45" s="3" t="s">
        <v>1043</v>
      </c>
      <c r="K45" s="3" t="s">
        <v>29</v>
      </c>
      <c r="L45" s="3"/>
      <c r="M45" s="3"/>
      <c r="N45" s="3"/>
      <c r="O45" s="3"/>
      <c r="P45" s="3"/>
      <c r="Q45" s="3" t="s">
        <v>30</v>
      </c>
      <c r="R45" s="3"/>
      <c r="S45" s="3" t="s">
        <v>31</v>
      </c>
      <c r="T45" s="3"/>
      <c r="U45" s="3"/>
    </row>
    <row r="46" customFormat="false" ht="15" hidden="false" customHeight="true" outlineLevel="0" collapsed="false">
      <c r="A46" s="3" t="s">
        <v>1039</v>
      </c>
      <c r="B46" s="3" t="s">
        <v>859</v>
      </c>
      <c r="C46" s="3" t="s">
        <v>892</v>
      </c>
      <c r="D46" s="3" t="s">
        <v>1040</v>
      </c>
      <c r="E46" s="3"/>
      <c r="F46" s="3" t="s">
        <v>1044</v>
      </c>
      <c r="G46" s="3" t="s">
        <v>150</v>
      </c>
      <c r="H46" s="3"/>
      <c r="I46" s="3"/>
      <c r="J46" s="3" t="s">
        <v>1045</v>
      </c>
      <c r="K46" s="3" t="s">
        <v>29</v>
      </c>
      <c r="L46" s="3"/>
      <c r="M46" s="3"/>
      <c r="N46" s="3"/>
      <c r="O46" s="3"/>
      <c r="P46" s="3"/>
      <c r="Q46" s="3" t="s">
        <v>30</v>
      </c>
      <c r="R46" s="3"/>
      <c r="S46" s="3" t="s">
        <v>31</v>
      </c>
      <c r="T46" s="3"/>
      <c r="U46" s="3"/>
    </row>
    <row r="47" customFormat="false" ht="15" hidden="false" customHeight="true" outlineLevel="0" collapsed="false">
      <c r="A47" s="3" t="s">
        <v>1046</v>
      </c>
      <c r="B47" s="3" t="s">
        <v>859</v>
      </c>
      <c r="C47" s="3" t="s">
        <v>860</v>
      </c>
      <c r="D47" s="3" t="s">
        <v>1022</v>
      </c>
      <c r="E47" s="3" t="s">
        <v>1023</v>
      </c>
      <c r="F47" s="3"/>
      <c r="G47" s="3"/>
      <c r="H47" s="3"/>
      <c r="I47" s="3"/>
      <c r="J47" s="3"/>
      <c r="K47" s="3"/>
      <c r="L47" s="3" t="s">
        <v>1046</v>
      </c>
      <c r="M47" s="3" t="s">
        <v>1025</v>
      </c>
      <c r="N47" s="3" t="s">
        <v>1026</v>
      </c>
      <c r="O47" s="3"/>
      <c r="P47" s="3" t="s">
        <v>1047</v>
      </c>
      <c r="Q47" s="3" t="s">
        <v>867</v>
      </c>
      <c r="R47" s="3" t="s">
        <v>1048</v>
      </c>
      <c r="S47" s="3" t="s">
        <v>31</v>
      </c>
      <c r="T47" s="3"/>
      <c r="U47" s="3"/>
    </row>
    <row r="48" customFormat="false" ht="15" hidden="false" customHeight="true" outlineLevel="0" collapsed="false">
      <c r="A48" s="3" t="s">
        <v>1049</v>
      </c>
      <c r="B48" s="3" t="s">
        <v>859</v>
      </c>
      <c r="C48" s="3" t="s">
        <v>860</v>
      </c>
      <c r="D48" s="3" t="s">
        <v>1050</v>
      </c>
      <c r="E48" s="3" t="s">
        <v>862</v>
      </c>
      <c r="F48" s="3"/>
      <c r="G48" s="3"/>
      <c r="H48" s="3"/>
      <c r="I48" s="3"/>
      <c r="J48" s="3"/>
      <c r="K48" s="3"/>
      <c r="L48" s="3" t="s">
        <v>1051</v>
      </c>
      <c r="M48" s="3" t="s">
        <v>864</v>
      </c>
      <c r="N48" s="3" t="s">
        <v>1052</v>
      </c>
      <c r="O48" s="3"/>
      <c r="P48" s="3" t="s">
        <v>1053</v>
      </c>
      <c r="Q48" s="3" t="s">
        <v>867</v>
      </c>
      <c r="R48" s="3" t="s">
        <v>1054</v>
      </c>
      <c r="S48" s="3" t="s">
        <v>31</v>
      </c>
      <c r="T48" s="3"/>
      <c r="U48" s="3"/>
    </row>
    <row r="49" customFormat="false" ht="15" hidden="false" customHeight="true" outlineLevel="0" collapsed="false">
      <c r="A49" s="3" t="s">
        <v>1055</v>
      </c>
      <c r="B49" s="3" t="s">
        <v>859</v>
      </c>
      <c r="C49" s="3" t="s">
        <v>989</v>
      </c>
      <c r="D49" s="3" t="s">
        <v>893</v>
      </c>
      <c r="E49" s="3"/>
      <c r="F49" s="3" t="s">
        <v>1056</v>
      </c>
      <c r="G49" s="3" t="s">
        <v>1057</v>
      </c>
      <c r="H49" s="3" t="s">
        <v>1058</v>
      </c>
      <c r="I49" s="3"/>
      <c r="J49" s="3"/>
      <c r="K49" s="3" t="s">
        <v>29</v>
      </c>
      <c r="L49" s="3"/>
      <c r="M49" s="3"/>
      <c r="N49" s="3"/>
      <c r="O49" s="3"/>
      <c r="P49" s="3"/>
      <c r="Q49" s="3" t="s">
        <v>30</v>
      </c>
      <c r="R49" s="3"/>
      <c r="S49" s="3" t="s">
        <v>31</v>
      </c>
      <c r="T49" s="3"/>
      <c r="U49" s="3"/>
    </row>
    <row r="50" customFormat="false" ht="15" hidden="false" customHeight="true" outlineLevel="0" collapsed="false">
      <c r="A50" s="3" t="s">
        <v>1055</v>
      </c>
      <c r="B50" s="3" t="s">
        <v>859</v>
      </c>
      <c r="C50" s="3" t="s">
        <v>989</v>
      </c>
      <c r="D50" s="3" t="s">
        <v>893</v>
      </c>
      <c r="E50" s="3"/>
      <c r="F50" s="3" t="s">
        <v>1059</v>
      </c>
      <c r="G50" s="3" t="s">
        <v>1060</v>
      </c>
      <c r="H50" s="3" t="s">
        <v>1061</v>
      </c>
      <c r="I50" s="3"/>
      <c r="J50" s="3"/>
      <c r="K50" s="3" t="s">
        <v>29</v>
      </c>
      <c r="L50" s="3"/>
      <c r="M50" s="3"/>
      <c r="N50" s="3"/>
      <c r="O50" s="3"/>
      <c r="P50" s="3"/>
      <c r="Q50" s="3" t="s">
        <v>30</v>
      </c>
      <c r="R50" s="3"/>
      <c r="S50" s="3" t="s">
        <v>31</v>
      </c>
      <c r="T50" s="3"/>
      <c r="U50" s="3"/>
    </row>
    <row r="51" customFormat="false" ht="15" hidden="false" customHeight="true" outlineLevel="0" collapsed="false">
      <c r="A51" s="3" t="s">
        <v>1062</v>
      </c>
      <c r="B51" s="3" t="s">
        <v>859</v>
      </c>
      <c r="C51" s="3" t="s">
        <v>1063</v>
      </c>
      <c r="D51" s="3" t="s">
        <v>893</v>
      </c>
      <c r="E51" s="3"/>
      <c r="F51" s="3" t="s">
        <v>1064</v>
      </c>
      <c r="G51" s="3" t="s">
        <v>387</v>
      </c>
      <c r="H51" s="3" t="s">
        <v>1065</v>
      </c>
      <c r="I51" s="3"/>
      <c r="J51" s="3"/>
      <c r="K51" s="3" t="s">
        <v>29</v>
      </c>
      <c r="L51" s="3"/>
      <c r="M51" s="3"/>
      <c r="N51" s="3"/>
      <c r="O51" s="3"/>
      <c r="P51" s="3"/>
      <c r="Q51" s="3" t="s">
        <v>30</v>
      </c>
      <c r="R51" s="3"/>
      <c r="S51" s="3" t="s">
        <v>31</v>
      </c>
      <c r="T51" s="3"/>
      <c r="U51" s="3"/>
    </row>
    <row r="52" customFormat="false" ht="15" hidden="false" customHeight="true" outlineLevel="0" collapsed="false">
      <c r="A52" s="3" t="s">
        <v>1062</v>
      </c>
      <c r="B52" s="3" t="s">
        <v>859</v>
      </c>
      <c r="C52" s="3" t="s">
        <v>1063</v>
      </c>
      <c r="D52" s="3" t="s">
        <v>893</v>
      </c>
      <c r="E52" s="3"/>
      <c r="F52" s="3" t="s">
        <v>1066</v>
      </c>
      <c r="G52" s="3" t="s">
        <v>1067</v>
      </c>
      <c r="H52" s="3" t="s">
        <v>1068</v>
      </c>
      <c r="I52" s="3"/>
      <c r="J52" s="3"/>
      <c r="K52" s="3" t="s">
        <v>29</v>
      </c>
      <c r="L52" s="3"/>
      <c r="M52" s="3"/>
      <c r="N52" s="3"/>
      <c r="O52" s="3"/>
      <c r="P52" s="3"/>
      <c r="Q52" s="3" t="s">
        <v>30</v>
      </c>
      <c r="R52" s="3"/>
      <c r="S52" s="3" t="s">
        <v>31</v>
      </c>
      <c r="T52" s="3"/>
      <c r="U52" s="3"/>
    </row>
    <row r="53" customFormat="false" ht="15" hidden="false" customHeight="true" outlineLevel="0" collapsed="false">
      <c r="A53" s="3" t="s">
        <v>1069</v>
      </c>
      <c r="B53" s="3" t="s">
        <v>859</v>
      </c>
      <c r="C53" s="3" t="s">
        <v>1063</v>
      </c>
      <c r="D53" s="3" t="s">
        <v>893</v>
      </c>
      <c r="E53" s="3"/>
      <c r="F53" s="3" t="s">
        <v>1070</v>
      </c>
      <c r="G53" s="3" t="s">
        <v>243</v>
      </c>
      <c r="H53" s="3" t="s">
        <v>1071</v>
      </c>
      <c r="I53" s="3"/>
      <c r="J53" s="3"/>
      <c r="K53" s="3" t="s">
        <v>29</v>
      </c>
      <c r="L53" s="3"/>
      <c r="M53" s="3"/>
      <c r="N53" s="3"/>
      <c r="O53" s="3"/>
      <c r="P53" s="3"/>
      <c r="Q53" s="3" t="s">
        <v>30</v>
      </c>
      <c r="R53" s="3"/>
      <c r="S53" s="3" t="s">
        <v>31</v>
      </c>
      <c r="T53" s="3"/>
      <c r="U53" s="3"/>
    </row>
    <row r="54" customFormat="false" ht="15" hidden="false" customHeight="true" outlineLevel="0" collapsed="false">
      <c r="A54" s="3" t="s">
        <v>1072</v>
      </c>
      <c r="B54" s="3" t="s">
        <v>859</v>
      </c>
      <c r="C54" s="3" t="s">
        <v>913</v>
      </c>
      <c r="D54" s="3" t="s">
        <v>893</v>
      </c>
      <c r="E54" s="3"/>
      <c r="F54" s="3" t="s">
        <v>1073</v>
      </c>
      <c r="G54" s="3" t="s">
        <v>387</v>
      </c>
      <c r="H54" s="3"/>
      <c r="I54" s="3"/>
      <c r="J54" s="3" t="s">
        <v>1074</v>
      </c>
      <c r="K54" s="3" t="s">
        <v>29</v>
      </c>
      <c r="L54" s="3"/>
      <c r="M54" s="3"/>
      <c r="N54" s="3"/>
      <c r="O54" s="3"/>
      <c r="P54" s="3"/>
      <c r="Q54" s="3" t="s">
        <v>30</v>
      </c>
      <c r="R54" s="3"/>
      <c r="S54" s="3" t="s">
        <v>31</v>
      </c>
      <c r="T54" s="3"/>
      <c r="U54" s="3"/>
    </row>
    <row r="55" customFormat="false" ht="15" hidden="false" customHeight="true" outlineLevel="0" collapsed="false">
      <c r="A55" s="3" t="s">
        <v>1072</v>
      </c>
      <c r="B55" s="3" t="s">
        <v>859</v>
      </c>
      <c r="C55" s="3" t="s">
        <v>913</v>
      </c>
      <c r="D55" s="3" t="s">
        <v>893</v>
      </c>
      <c r="E55" s="3"/>
      <c r="F55" s="3" t="s">
        <v>1075</v>
      </c>
      <c r="G55" s="3" t="s">
        <v>1076</v>
      </c>
      <c r="H55" s="3"/>
      <c r="I55" s="3"/>
      <c r="J55" s="3" t="s">
        <v>1077</v>
      </c>
      <c r="K55" s="3" t="s">
        <v>29</v>
      </c>
      <c r="L55" s="3"/>
      <c r="M55" s="3"/>
      <c r="N55" s="3"/>
      <c r="O55" s="3"/>
      <c r="P55" s="3"/>
      <c r="Q55" s="3" t="s">
        <v>30</v>
      </c>
      <c r="R55" s="3"/>
      <c r="S55" s="3" t="s">
        <v>31</v>
      </c>
      <c r="T55" s="3"/>
      <c r="U55" s="3"/>
    </row>
    <row r="56" customFormat="false" ht="15" hidden="false" customHeight="true" outlineLevel="0" collapsed="false">
      <c r="A56" s="3" t="s">
        <v>1078</v>
      </c>
      <c r="B56" s="3" t="s">
        <v>859</v>
      </c>
      <c r="C56" s="3" t="s">
        <v>892</v>
      </c>
      <c r="D56" s="3" t="s">
        <v>893</v>
      </c>
      <c r="E56" s="3"/>
      <c r="F56" s="3" t="s">
        <v>1079</v>
      </c>
      <c r="G56" s="3" t="s">
        <v>1080</v>
      </c>
      <c r="H56" s="3" t="s">
        <v>1081</v>
      </c>
      <c r="I56" s="3"/>
      <c r="J56" s="3"/>
      <c r="K56" s="3" t="s">
        <v>29</v>
      </c>
      <c r="L56" s="3"/>
      <c r="M56" s="3"/>
      <c r="N56" s="3"/>
      <c r="O56" s="3"/>
      <c r="P56" s="3"/>
      <c r="Q56" s="3" t="s">
        <v>30</v>
      </c>
      <c r="R56" s="3"/>
      <c r="S56" s="3" t="s">
        <v>31</v>
      </c>
      <c r="T56" s="3"/>
      <c r="U56" s="3"/>
    </row>
    <row r="57" customFormat="false" ht="15" hidden="false" customHeight="true" outlineLevel="0" collapsed="false">
      <c r="A57" s="3" t="s">
        <v>1078</v>
      </c>
      <c r="B57" s="3" t="s">
        <v>859</v>
      </c>
      <c r="C57" s="3" t="s">
        <v>892</v>
      </c>
      <c r="D57" s="3" t="s">
        <v>893</v>
      </c>
      <c r="E57" s="3"/>
      <c r="F57" s="3" t="s">
        <v>1082</v>
      </c>
      <c r="G57" s="3" t="s">
        <v>1083</v>
      </c>
      <c r="H57" s="3" t="s">
        <v>1084</v>
      </c>
      <c r="I57" s="3"/>
      <c r="J57" s="3"/>
      <c r="K57" s="3" t="s">
        <v>29</v>
      </c>
      <c r="L57" s="3"/>
      <c r="M57" s="3"/>
      <c r="N57" s="3"/>
      <c r="O57" s="3"/>
      <c r="P57" s="3"/>
      <c r="Q57" s="3" t="s">
        <v>30</v>
      </c>
      <c r="R57" s="3"/>
      <c r="S57" s="3" t="s">
        <v>31</v>
      </c>
      <c r="T57" s="3"/>
      <c r="U57" s="3"/>
    </row>
    <row r="58" customFormat="false" ht="15" hidden="false" customHeight="true" outlineLevel="0" collapsed="false">
      <c r="A58" s="3" t="s">
        <v>1085</v>
      </c>
      <c r="B58" s="3" t="s">
        <v>859</v>
      </c>
      <c r="C58" s="3" t="s">
        <v>860</v>
      </c>
      <c r="D58" s="3" t="s">
        <v>1086</v>
      </c>
      <c r="E58" s="3" t="s">
        <v>1023</v>
      </c>
      <c r="F58" s="3"/>
      <c r="G58" s="3"/>
      <c r="H58" s="3"/>
      <c r="I58" s="3"/>
      <c r="J58" s="3"/>
      <c r="K58" s="3"/>
      <c r="L58" s="3" t="s">
        <v>1087</v>
      </c>
      <c r="M58" s="3" t="s">
        <v>1025</v>
      </c>
      <c r="N58" s="3" t="s">
        <v>1088</v>
      </c>
      <c r="O58" s="3"/>
      <c r="P58" s="3" t="s">
        <v>1089</v>
      </c>
      <c r="Q58" s="3" t="s">
        <v>867</v>
      </c>
      <c r="R58" s="3" t="s">
        <v>1090</v>
      </c>
      <c r="S58" s="3" t="s">
        <v>31</v>
      </c>
      <c r="T58" s="3"/>
      <c r="U58" s="3"/>
    </row>
    <row r="59" customFormat="false" ht="15" hidden="false" customHeight="true" outlineLevel="0" collapsed="false">
      <c r="A59" s="3" t="s">
        <v>1091</v>
      </c>
      <c r="B59" s="3" t="s">
        <v>859</v>
      </c>
      <c r="C59" s="3" t="s">
        <v>870</v>
      </c>
      <c r="D59" s="3" t="s">
        <v>1092</v>
      </c>
      <c r="E59" s="3" t="s">
        <v>1093</v>
      </c>
      <c r="F59" s="3" t="s">
        <v>1094</v>
      </c>
      <c r="G59" s="3" t="s">
        <v>1095</v>
      </c>
      <c r="H59" s="3" t="s">
        <v>1096</v>
      </c>
      <c r="I59" s="3"/>
      <c r="J59" s="3"/>
      <c r="K59" s="3" t="s">
        <v>29</v>
      </c>
      <c r="L59" s="3"/>
      <c r="M59" s="3"/>
      <c r="N59" s="3"/>
      <c r="O59" s="3"/>
      <c r="P59" s="3"/>
      <c r="Q59" s="3" t="s">
        <v>30</v>
      </c>
      <c r="R59" s="3"/>
      <c r="S59" s="3" t="s">
        <v>31</v>
      </c>
      <c r="T59" s="3"/>
      <c r="U59" s="3"/>
    </row>
    <row r="60" customFormat="false" ht="15" hidden="false" customHeight="true" outlineLevel="0" collapsed="false">
      <c r="A60" s="3" t="s">
        <v>1091</v>
      </c>
      <c r="B60" s="3" t="s">
        <v>859</v>
      </c>
      <c r="C60" s="3" t="s">
        <v>870</v>
      </c>
      <c r="D60" s="3" t="s">
        <v>1092</v>
      </c>
      <c r="E60" s="3" t="s">
        <v>1093</v>
      </c>
      <c r="F60" s="3" t="s">
        <v>1097</v>
      </c>
      <c r="G60" s="3" t="s">
        <v>1098</v>
      </c>
      <c r="H60" s="3" t="s">
        <v>1099</v>
      </c>
      <c r="I60" s="3"/>
      <c r="J60" s="3"/>
      <c r="K60" s="3" t="s">
        <v>29</v>
      </c>
      <c r="L60" s="3"/>
      <c r="M60" s="3"/>
      <c r="N60" s="3"/>
      <c r="O60" s="3"/>
      <c r="P60" s="3"/>
      <c r="Q60" s="3" t="s">
        <v>30</v>
      </c>
      <c r="R60" s="3"/>
      <c r="S60" s="3" t="s">
        <v>31</v>
      </c>
      <c r="T60" s="3"/>
      <c r="U60" s="3"/>
    </row>
    <row r="61" customFormat="false" ht="15" hidden="false" customHeight="true" outlineLevel="0" collapsed="false">
      <c r="A61" s="3" t="s">
        <v>1100</v>
      </c>
      <c r="B61" s="3" t="s">
        <v>859</v>
      </c>
      <c r="C61" s="3" t="s">
        <v>860</v>
      </c>
      <c r="D61" s="3" t="s">
        <v>1101</v>
      </c>
      <c r="E61" s="3" t="s">
        <v>862</v>
      </c>
      <c r="F61" s="3"/>
      <c r="G61" s="3"/>
      <c r="H61" s="3"/>
      <c r="I61" s="3"/>
      <c r="J61" s="3"/>
      <c r="K61" s="3"/>
      <c r="L61" s="3" t="s">
        <v>1100</v>
      </c>
      <c r="M61" s="3" t="s">
        <v>864</v>
      </c>
      <c r="N61" s="3" t="s">
        <v>1102</v>
      </c>
      <c r="O61" s="3"/>
      <c r="P61" s="3" t="s">
        <v>1103</v>
      </c>
      <c r="Q61" s="3" t="s">
        <v>867</v>
      </c>
      <c r="R61" s="3" t="s">
        <v>1104</v>
      </c>
      <c r="S61" s="3" t="s">
        <v>31</v>
      </c>
      <c r="T61" s="3"/>
      <c r="U61" s="3"/>
    </row>
    <row r="62" customFormat="false" ht="15" hidden="false" customHeight="true" outlineLevel="0" collapsed="false">
      <c r="A62" s="3" t="s">
        <v>1105</v>
      </c>
      <c r="B62" s="3" t="s">
        <v>859</v>
      </c>
      <c r="C62" s="3" t="s">
        <v>1063</v>
      </c>
      <c r="D62" s="3" t="s">
        <v>893</v>
      </c>
      <c r="E62" s="3"/>
      <c r="F62" s="3"/>
      <c r="G62" s="3"/>
      <c r="H62" s="3"/>
      <c r="I62" s="3"/>
      <c r="J62" s="3"/>
      <c r="K62" s="3"/>
      <c r="L62" s="3"/>
      <c r="M62" s="3"/>
      <c r="N62" s="3"/>
      <c r="O62" s="3"/>
      <c r="P62" s="3"/>
      <c r="Q62" s="3" t="s">
        <v>914</v>
      </c>
      <c r="R62" s="3" t="s">
        <v>1106</v>
      </c>
      <c r="S62" s="3" t="s">
        <v>31</v>
      </c>
      <c r="T62" s="3"/>
      <c r="U62" s="3"/>
    </row>
    <row r="63" customFormat="false" ht="15" hidden="false" customHeight="true" outlineLevel="0" collapsed="false">
      <c r="A63" s="3" t="s">
        <v>1107</v>
      </c>
      <c r="B63" s="3" t="s">
        <v>859</v>
      </c>
      <c r="C63" s="3" t="s">
        <v>989</v>
      </c>
      <c r="D63" s="3" t="s">
        <v>893</v>
      </c>
      <c r="E63" s="3"/>
      <c r="F63" s="3" t="s">
        <v>1108</v>
      </c>
      <c r="G63" s="3" t="s">
        <v>1109</v>
      </c>
      <c r="H63" s="3" t="s">
        <v>1110</v>
      </c>
      <c r="I63" s="3"/>
      <c r="J63" s="3"/>
      <c r="K63" s="3" t="s">
        <v>29</v>
      </c>
      <c r="L63" s="3"/>
      <c r="M63" s="3"/>
      <c r="N63" s="3"/>
      <c r="O63" s="3"/>
      <c r="P63" s="3"/>
      <c r="Q63" s="3" t="s">
        <v>30</v>
      </c>
      <c r="R63" s="3"/>
      <c r="S63" s="3" t="s">
        <v>31</v>
      </c>
      <c r="T63" s="3"/>
      <c r="U63" s="3"/>
    </row>
    <row r="64" customFormat="false" ht="15" hidden="false" customHeight="true" outlineLevel="0" collapsed="false">
      <c r="A64" s="3" t="s">
        <v>1111</v>
      </c>
      <c r="B64" s="3" t="s">
        <v>859</v>
      </c>
      <c r="C64" s="3" t="s">
        <v>859</v>
      </c>
      <c r="D64" s="3"/>
      <c r="E64" s="3"/>
      <c r="F64" s="3" t="s">
        <v>1112</v>
      </c>
      <c r="G64" s="3" t="s">
        <v>1113</v>
      </c>
      <c r="H64" s="3" t="s">
        <v>1114</v>
      </c>
      <c r="I64" s="3"/>
      <c r="J64" s="3"/>
      <c r="K64" s="3" t="s">
        <v>29</v>
      </c>
      <c r="L64" s="3"/>
      <c r="M64" s="3"/>
      <c r="N64" s="3"/>
      <c r="O64" s="3"/>
      <c r="P64" s="3"/>
      <c r="Q64" s="3" t="s">
        <v>30</v>
      </c>
      <c r="R64" s="3"/>
      <c r="S64" s="3" t="s">
        <v>31</v>
      </c>
      <c r="T64" s="3"/>
      <c r="U64" s="3"/>
    </row>
    <row r="65" customFormat="false" ht="15" hidden="false" customHeight="true" outlineLevel="0" collapsed="false">
      <c r="A65" s="3" t="s">
        <v>1115</v>
      </c>
      <c r="B65" s="3" t="s">
        <v>859</v>
      </c>
      <c r="C65" s="3" t="s">
        <v>927</v>
      </c>
      <c r="D65" s="3" t="s">
        <v>1116</v>
      </c>
      <c r="E65" s="3" t="s">
        <v>1117</v>
      </c>
      <c r="F65" s="3" t="s">
        <v>1118</v>
      </c>
      <c r="G65" s="3" t="s">
        <v>1119</v>
      </c>
      <c r="H65" s="3"/>
      <c r="I65" s="3"/>
      <c r="J65" s="3" t="s">
        <v>1120</v>
      </c>
      <c r="K65" s="3" t="s">
        <v>29</v>
      </c>
      <c r="L65" s="3"/>
      <c r="M65" s="3"/>
      <c r="N65" s="3"/>
      <c r="O65" s="3"/>
      <c r="P65" s="3"/>
      <c r="Q65" s="3" t="s">
        <v>30</v>
      </c>
      <c r="R65" s="3"/>
      <c r="S65" s="3" t="s">
        <v>31</v>
      </c>
      <c r="T65" s="3"/>
      <c r="U65" s="3"/>
    </row>
    <row r="66" customFormat="false" ht="15" hidden="false" customHeight="true" outlineLevel="0" collapsed="false">
      <c r="A66" s="3" t="s">
        <v>1115</v>
      </c>
      <c r="B66" s="3" t="s">
        <v>859</v>
      </c>
      <c r="C66" s="3" t="s">
        <v>927</v>
      </c>
      <c r="D66" s="3" t="s">
        <v>1116</v>
      </c>
      <c r="E66" s="3" t="s">
        <v>1117</v>
      </c>
      <c r="F66" s="3" t="s">
        <v>1121</v>
      </c>
      <c r="G66" s="3" t="s">
        <v>1122</v>
      </c>
      <c r="H66" s="3"/>
      <c r="I66" s="3"/>
      <c r="J66" s="3" t="s">
        <v>1123</v>
      </c>
      <c r="K66" s="3" t="s">
        <v>29</v>
      </c>
      <c r="L66" s="3"/>
      <c r="M66" s="3"/>
      <c r="N66" s="3"/>
      <c r="O66" s="3"/>
      <c r="P66" s="3"/>
      <c r="Q66" s="3" t="s">
        <v>30</v>
      </c>
      <c r="R66" s="3"/>
      <c r="S66" s="3" t="s">
        <v>31</v>
      </c>
      <c r="T66" s="3"/>
      <c r="U66" s="3"/>
    </row>
    <row r="67" customFormat="false" ht="15" hidden="false" customHeight="true" outlineLevel="0" collapsed="false">
      <c r="A67" s="3" t="s">
        <v>1115</v>
      </c>
      <c r="B67" s="3" t="s">
        <v>859</v>
      </c>
      <c r="C67" s="3" t="s">
        <v>927</v>
      </c>
      <c r="D67" s="3" t="s">
        <v>1116</v>
      </c>
      <c r="E67" s="3" t="s">
        <v>1117</v>
      </c>
      <c r="F67" s="3" t="s">
        <v>1124</v>
      </c>
      <c r="G67" s="3" t="s">
        <v>1125</v>
      </c>
      <c r="H67" s="3"/>
      <c r="I67" s="3"/>
      <c r="J67" s="3" t="s">
        <v>1126</v>
      </c>
      <c r="K67" s="3" t="s">
        <v>29</v>
      </c>
      <c r="L67" s="3"/>
      <c r="M67" s="3"/>
      <c r="N67" s="3"/>
      <c r="O67" s="3"/>
      <c r="P67" s="3"/>
      <c r="Q67" s="3" t="s">
        <v>30</v>
      </c>
      <c r="R67" s="3"/>
      <c r="S67" s="3" t="s">
        <v>31</v>
      </c>
      <c r="T67" s="3"/>
      <c r="U67" s="3"/>
    </row>
    <row r="68" customFormat="false" ht="15" hidden="false" customHeight="true" outlineLevel="0" collapsed="false">
      <c r="A68" s="3" t="s">
        <v>1127</v>
      </c>
      <c r="B68" s="3" t="s">
        <v>859</v>
      </c>
      <c r="C68" s="3" t="s">
        <v>913</v>
      </c>
      <c r="D68" s="3" t="s">
        <v>1040</v>
      </c>
      <c r="E68" s="3"/>
      <c r="F68" s="3" t="s">
        <v>1128</v>
      </c>
      <c r="G68" s="3" t="s">
        <v>1129</v>
      </c>
      <c r="H68" s="3"/>
      <c r="I68" s="3" t="s">
        <v>1130</v>
      </c>
      <c r="J68" s="3"/>
      <c r="K68" s="3" t="s">
        <v>176</v>
      </c>
      <c r="L68" s="3"/>
      <c r="M68" s="3"/>
      <c r="N68" s="3"/>
      <c r="O68" s="3"/>
      <c r="P68" s="3"/>
      <c r="Q68" s="3" t="s">
        <v>914</v>
      </c>
      <c r="R68" s="3" t="s">
        <v>1131</v>
      </c>
      <c r="S68" s="3" t="s">
        <v>31</v>
      </c>
      <c r="T68" s="3"/>
      <c r="U68" s="3"/>
    </row>
    <row r="69" customFormat="false" ht="15" hidden="false" customHeight="true" outlineLevel="0" collapsed="false">
      <c r="A69" s="3" t="s">
        <v>1132</v>
      </c>
      <c r="B69" s="3" t="s">
        <v>859</v>
      </c>
      <c r="C69" s="3" t="s">
        <v>892</v>
      </c>
      <c r="D69" s="3" t="s">
        <v>893</v>
      </c>
      <c r="E69" s="3"/>
      <c r="F69" s="3" t="s">
        <v>1133</v>
      </c>
      <c r="G69" s="3" t="s">
        <v>387</v>
      </c>
      <c r="H69" s="3" t="s">
        <v>1134</v>
      </c>
      <c r="I69" s="3"/>
      <c r="J69" s="3"/>
      <c r="K69" s="3" t="s">
        <v>29</v>
      </c>
      <c r="L69" s="3"/>
      <c r="M69" s="3"/>
      <c r="N69" s="3"/>
      <c r="O69" s="3"/>
      <c r="P69" s="3"/>
      <c r="Q69" s="3" t="s">
        <v>30</v>
      </c>
      <c r="R69" s="3"/>
      <c r="S69" s="3" t="s">
        <v>31</v>
      </c>
      <c r="T69" s="3"/>
      <c r="U69" s="3"/>
    </row>
    <row r="70" customFormat="false" ht="15" hidden="false" customHeight="true" outlineLevel="0" collapsed="false">
      <c r="A70" s="3" t="s">
        <v>1132</v>
      </c>
      <c r="B70" s="3" t="s">
        <v>859</v>
      </c>
      <c r="C70" s="3" t="s">
        <v>892</v>
      </c>
      <c r="D70" s="3" t="s">
        <v>893</v>
      </c>
      <c r="E70" s="3"/>
      <c r="F70" s="3" t="s">
        <v>1135</v>
      </c>
      <c r="G70" s="3" t="s">
        <v>1136</v>
      </c>
      <c r="H70" s="3" t="s">
        <v>1137</v>
      </c>
      <c r="I70" s="3"/>
      <c r="J70" s="3"/>
      <c r="K70" s="3" t="s">
        <v>29</v>
      </c>
      <c r="L70" s="3"/>
      <c r="M70" s="3"/>
      <c r="N70" s="3"/>
      <c r="O70" s="3"/>
      <c r="P70" s="3"/>
      <c r="Q70" s="3" t="s">
        <v>30</v>
      </c>
      <c r="R70" s="3"/>
      <c r="S70" s="3" t="s">
        <v>31</v>
      </c>
      <c r="T70" s="3"/>
      <c r="U70" s="3"/>
    </row>
    <row r="71" customFormat="false" ht="15" hidden="false" customHeight="true" outlineLevel="0" collapsed="false">
      <c r="A71" s="3" t="s">
        <v>1138</v>
      </c>
      <c r="B71" s="3" t="s">
        <v>859</v>
      </c>
      <c r="C71" s="3" t="s">
        <v>1063</v>
      </c>
      <c r="D71" s="3" t="s">
        <v>893</v>
      </c>
      <c r="E71" s="3"/>
      <c r="F71" s="3" t="s">
        <v>1139</v>
      </c>
      <c r="G71" s="3" t="s">
        <v>1140</v>
      </c>
      <c r="H71" s="3" t="s">
        <v>1141</v>
      </c>
      <c r="I71" s="3"/>
      <c r="J71" s="3"/>
      <c r="K71" s="3" t="s">
        <v>29</v>
      </c>
      <c r="L71" s="3"/>
      <c r="M71" s="3"/>
      <c r="N71" s="3"/>
      <c r="O71" s="3"/>
      <c r="P71" s="3"/>
      <c r="Q71" s="3" t="s">
        <v>30</v>
      </c>
      <c r="R71" s="3"/>
      <c r="S71" s="3" t="s">
        <v>31</v>
      </c>
      <c r="T71" s="3"/>
      <c r="U71" s="3"/>
    </row>
    <row r="72" customFormat="false" ht="15" hidden="false" customHeight="true" outlineLevel="0" collapsed="false">
      <c r="A72" s="3" t="s">
        <v>1142</v>
      </c>
      <c r="B72" s="3" t="s">
        <v>859</v>
      </c>
      <c r="C72" s="3" t="s">
        <v>860</v>
      </c>
      <c r="D72" s="3" t="s">
        <v>1143</v>
      </c>
      <c r="E72" s="3" t="s">
        <v>862</v>
      </c>
      <c r="F72" s="3"/>
      <c r="G72" s="3"/>
      <c r="H72" s="3"/>
      <c r="I72" s="3"/>
      <c r="J72" s="3"/>
      <c r="K72" s="3"/>
      <c r="L72" s="3" t="s">
        <v>1144</v>
      </c>
      <c r="M72" s="3" t="s">
        <v>864</v>
      </c>
      <c r="N72" s="3" t="s">
        <v>1145</v>
      </c>
      <c r="O72" s="3"/>
      <c r="P72" s="3" t="s">
        <v>1146</v>
      </c>
      <c r="Q72" s="3" t="s">
        <v>867</v>
      </c>
      <c r="R72" s="3" t="s">
        <v>1147</v>
      </c>
      <c r="S72" s="3" t="s">
        <v>31</v>
      </c>
      <c r="T72" s="3"/>
      <c r="U72" s="3"/>
    </row>
    <row r="73" customFormat="false" ht="15" hidden="false" customHeight="true" outlineLevel="0" collapsed="false">
      <c r="A73" s="3" t="s">
        <v>1148</v>
      </c>
      <c r="B73" s="3" t="s">
        <v>859</v>
      </c>
      <c r="C73" s="3" t="s">
        <v>860</v>
      </c>
      <c r="D73" s="3" t="s">
        <v>1149</v>
      </c>
      <c r="E73" s="3" t="s">
        <v>862</v>
      </c>
      <c r="F73" s="3"/>
      <c r="G73" s="3"/>
      <c r="H73" s="3"/>
      <c r="I73" s="3"/>
      <c r="J73" s="3"/>
      <c r="K73" s="3"/>
      <c r="L73" s="3" t="s">
        <v>1150</v>
      </c>
      <c r="M73" s="3" t="s">
        <v>1151</v>
      </c>
      <c r="N73" s="3" t="s">
        <v>1152</v>
      </c>
      <c r="O73" s="3"/>
      <c r="P73" s="3" t="s">
        <v>1153</v>
      </c>
      <c r="Q73" s="3" t="s">
        <v>867</v>
      </c>
      <c r="R73" s="3" t="s">
        <v>1154</v>
      </c>
      <c r="S73" s="3" t="s">
        <v>31</v>
      </c>
      <c r="T73" s="3"/>
      <c r="U73" s="3"/>
    </row>
    <row r="74" customFormat="false" ht="15" hidden="false" customHeight="true" outlineLevel="0" collapsed="false">
      <c r="A74" s="3" t="s">
        <v>1155</v>
      </c>
      <c r="B74" s="3" t="s">
        <v>859</v>
      </c>
      <c r="C74" s="3" t="s">
        <v>860</v>
      </c>
      <c r="D74" s="3" t="s">
        <v>1156</v>
      </c>
      <c r="E74" s="3" t="s">
        <v>862</v>
      </c>
      <c r="F74" s="3"/>
      <c r="G74" s="3"/>
      <c r="H74" s="3"/>
      <c r="I74" s="3"/>
      <c r="J74" s="3"/>
      <c r="K74" s="3"/>
      <c r="L74" s="3" t="s">
        <v>1157</v>
      </c>
      <c r="M74" s="3" t="s">
        <v>1158</v>
      </c>
      <c r="N74" s="3" t="s">
        <v>1159</v>
      </c>
      <c r="O74" s="3"/>
      <c r="P74" s="3" t="s">
        <v>1160</v>
      </c>
      <c r="Q74" s="3" t="s">
        <v>867</v>
      </c>
      <c r="R74" s="3" t="s">
        <v>1161</v>
      </c>
      <c r="S74" s="3" t="s">
        <v>31</v>
      </c>
      <c r="T74" s="3"/>
      <c r="U74" s="3"/>
    </row>
    <row r="75" customFormat="false" ht="15" hidden="false" customHeight="true" outlineLevel="0" collapsed="false">
      <c r="A75" s="3" t="s">
        <v>1162</v>
      </c>
      <c r="B75" s="3" t="s">
        <v>859</v>
      </c>
      <c r="C75" s="3" t="s">
        <v>860</v>
      </c>
      <c r="D75" s="3" t="s">
        <v>1149</v>
      </c>
      <c r="E75" s="3" t="s">
        <v>862</v>
      </c>
      <c r="F75" s="3"/>
      <c r="G75" s="3"/>
      <c r="H75" s="3"/>
      <c r="I75" s="3"/>
      <c r="J75" s="3"/>
      <c r="K75" s="3"/>
      <c r="L75" s="3" t="s">
        <v>1163</v>
      </c>
      <c r="M75" s="3" t="s">
        <v>880</v>
      </c>
      <c r="N75" s="3" t="s">
        <v>1164</v>
      </c>
      <c r="O75" s="3"/>
      <c r="P75" s="3" t="s">
        <v>1165</v>
      </c>
      <c r="Q75" s="3" t="s">
        <v>867</v>
      </c>
      <c r="R75" s="3" t="s">
        <v>1166</v>
      </c>
      <c r="S75" s="3" t="s">
        <v>31</v>
      </c>
      <c r="T75" s="3"/>
      <c r="U75" s="3"/>
    </row>
    <row r="76" customFormat="false" ht="15" hidden="false" customHeight="true" outlineLevel="0" collapsed="false">
      <c r="A76" s="3" t="s">
        <v>1167</v>
      </c>
      <c r="B76" s="3" t="s">
        <v>859</v>
      </c>
      <c r="C76" s="3" t="s">
        <v>860</v>
      </c>
      <c r="D76" s="3" t="s">
        <v>1168</v>
      </c>
      <c r="E76" s="3" t="s">
        <v>862</v>
      </c>
      <c r="F76" s="3"/>
      <c r="G76" s="3"/>
      <c r="H76" s="3"/>
      <c r="I76" s="3"/>
      <c r="J76" s="3"/>
      <c r="K76" s="3"/>
      <c r="L76" s="3" t="s">
        <v>1169</v>
      </c>
      <c r="M76" s="3" t="s">
        <v>864</v>
      </c>
      <c r="N76" s="3" t="s">
        <v>1170</v>
      </c>
      <c r="O76" s="3"/>
      <c r="P76" s="3" t="s">
        <v>1171</v>
      </c>
      <c r="Q76" s="3" t="s">
        <v>867</v>
      </c>
      <c r="R76" s="3" t="s">
        <v>1172</v>
      </c>
      <c r="S76" s="3" t="s">
        <v>31</v>
      </c>
      <c r="T76" s="3"/>
      <c r="U76" s="3"/>
    </row>
    <row r="77" customFormat="false" ht="15" hidden="false" customHeight="true" outlineLevel="0" collapsed="false">
      <c r="A77" s="3" t="s">
        <v>1173</v>
      </c>
      <c r="B77" s="3" t="s">
        <v>859</v>
      </c>
      <c r="C77" s="3" t="s">
        <v>989</v>
      </c>
      <c r="D77" s="3" t="s">
        <v>893</v>
      </c>
      <c r="E77" s="3"/>
      <c r="F77" s="3"/>
      <c r="G77" s="3"/>
      <c r="H77" s="3"/>
      <c r="I77" s="3"/>
      <c r="J77" s="3"/>
      <c r="K77" s="3"/>
      <c r="L77" s="3"/>
      <c r="M77" s="3"/>
      <c r="N77" s="3"/>
      <c r="O77" s="3"/>
      <c r="P77" s="3"/>
      <c r="Q77" s="3" t="s">
        <v>914</v>
      </c>
      <c r="R77" s="3" t="s">
        <v>1174</v>
      </c>
      <c r="S77" s="3" t="s">
        <v>31</v>
      </c>
      <c r="T77" s="3"/>
      <c r="U77" s="3"/>
    </row>
    <row r="78" customFormat="false" ht="15" hidden="false" customHeight="true" outlineLevel="0" collapsed="false">
      <c r="A78" s="3" t="s">
        <v>1175</v>
      </c>
      <c r="B78" s="3" t="s">
        <v>859</v>
      </c>
      <c r="C78" s="3" t="s">
        <v>989</v>
      </c>
      <c r="D78" s="3" t="s">
        <v>893</v>
      </c>
      <c r="E78" s="3"/>
      <c r="F78" s="3" t="s">
        <v>1176</v>
      </c>
      <c r="G78" s="3" t="s">
        <v>150</v>
      </c>
      <c r="H78" s="3"/>
      <c r="I78" s="3"/>
      <c r="J78" s="3" t="s">
        <v>1177</v>
      </c>
      <c r="K78" s="3" t="s">
        <v>29</v>
      </c>
      <c r="L78" s="3"/>
      <c r="M78" s="3"/>
      <c r="N78" s="3"/>
      <c r="O78" s="3"/>
      <c r="P78" s="3"/>
      <c r="Q78" s="3" t="s">
        <v>30</v>
      </c>
      <c r="R78" s="3"/>
      <c r="S78" s="3" t="s">
        <v>31</v>
      </c>
      <c r="T78" s="3"/>
      <c r="U78" s="3"/>
    </row>
    <row r="79" customFormat="false" ht="15" hidden="false" customHeight="true" outlineLevel="0" collapsed="false">
      <c r="A79" s="3" t="s">
        <v>1175</v>
      </c>
      <c r="B79" s="3" t="s">
        <v>859</v>
      </c>
      <c r="C79" s="3" t="s">
        <v>989</v>
      </c>
      <c r="D79" s="3" t="s">
        <v>893</v>
      </c>
      <c r="E79" s="3"/>
      <c r="F79" s="3" t="s">
        <v>1178</v>
      </c>
      <c r="G79" s="3" t="s">
        <v>1179</v>
      </c>
      <c r="H79" s="3"/>
      <c r="I79" s="3"/>
      <c r="J79" s="3" t="s">
        <v>1180</v>
      </c>
      <c r="K79" s="3" t="s">
        <v>29</v>
      </c>
      <c r="L79" s="3"/>
      <c r="M79" s="3"/>
      <c r="N79" s="3"/>
      <c r="O79" s="3"/>
      <c r="P79" s="3"/>
      <c r="Q79" s="3" t="s">
        <v>30</v>
      </c>
      <c r="R79" s="3"/>
      <c r="S79" s="3" t="s">
        <v>31</v>
      </c>
      <c r="T79" s="3"/>
      <c r="U79" s="3"/>
    </row>
    <row r="80" customFormat="false" ht="15" hidden="false" customHeight="true" outlineLevel="0" collapsed="false">
      <c r="A80" s="3" t="s">
        <v>1181</v>
      </c>
      <c r="B80" s="3" t="s">
        <v>859</v>
      </c>
      <c r="C80" s="3" t="s">
        <v>1063</v>
      </c>
      <c r="D80" s="3" t="s">
        <v>893</v>
      </c>
      <c r="E80" s="3"/>
      <c r="F80" s="3"/>
      <c r="G80" s="3"/>
      <c r="H80" s="3"/>
      <c r="I80" s="3"/>
      <c r="J80" s="3"/>
      <c r="K80" s="3"/>
      <c r="L80" s="3"/>
      <c r="M80" s="3"/>
      <c r="N80" s="3"/>
      <c r="O80" s="3"/>
      <c r="P80" s="3"/>
      <c r="Q80" s="3" t="s">
        <v>914</v>
      </c>
      <c r="R80" s="3" t="s">
        <v>1182</v>
      </c>
      <c r="S80" s="3" t="s">
        <v>31</v>
      </c>
      <c r="T80" s="3"/>
      <c r="U80" s="3"/>
    </row>
    <row r="81" customFormat="false" ht="15" hidden="false" customHeight="true" outlineLevel="0" collapsed="false">
      <c r="A81" s="3" t="s">
        <v>1183</v>
      </c>
      <c r="B81" s="3" t="s">
        <v>859</v>
      </c>
      <c r="C81" s="3" t="s">
        <v>989</v>
      </c>
      <c r="D81" s="3" t="s">
        <v>893</v>
      </c>
      <c r="E81" s="3"/>
      <c r="F81" s="3"/>
      <c r="G81" s="3"/>
      <c r="H81" s="3"/>
      <c r="I81" s="3"/>
      <c r="J81" s="3"/>
      <c r="K81" s="3"/>
      <c r="L81" s="3"/>
      <c r="M81" s="3"/>
      <c r="N81" s="3"/>
      <c r="O81" s="3"/>
      <c r="P81" s="3"/>
      <c r="Q81" s="3" t="s">
        <v>914</v>
      </c>
      <c r="R81" s="3" t="s">
        <v>1184</v>
      </c>
      <c r="S81" s="3" t="s">
        <v>31</v>
      </c>
      <c r="T81" s="3"/>
      <c r="U81" s="3"/>
    </row>
    <row r="82" customFormat="false" ht="15" hidden="false" customHeight="true" outlineLevel="0" collapsed="false">
      <c r="A82" s="3" t="s">
        <v>1185</v>
      </c>
      <c r="B82" s="3" t="s">
        <v>859</v>
      </c>
      <c r="C82" s="3" t="s">
        <v>870</v>
      </c>
      <c r="D82" s="3" t="s">
        <v>1186</v>
      </c>
      <c r="E82" s="3" t="s">
        <v>872</v>
      </c>
      <c r="F82" s="3" t="s">
        <v>1187</v>
      </c>
      <c r="G82" s="3" t="s">
        <v>1188</v>
      </c>
      <c r="H82" s="3" t="s">
        <v>1189</v>
      </c>
      <c r="I82" s="3"/>
      <c r="J82" s="3"/>
      <c r="K82" s="3" t="s">
        <v>29</v>
      </c>
      <c r="L82" s="3"/>
      <c r="M82" s="3"/>
      <c r="N82" s="3"/>
      <c r="O82" s="3"/>
      <c r="P82" s="3"/>
      <c r="Q82" s="3" t="s">
        <v>30</v>
      </c>
      <c r="R82" s="3"/>
      <c r="S82" s="3" t="s">
        <v>31</v>
      </c>
      <c r="T82" s="3"/>
      <c r="U82" s="3"/>
    </row>
    <row r="83" customFormat="false" ht="15" hidden="false" customHeight="true" outlineLevel="0" collapsed="false">
      <c r="A83" s="3" t="s">
        <v>1190</v>
      </c>
      <c r="B83" s="3" t="s">
        <v>859</v>
      </c>
      <c r="C83" s="3" t="s">
        <v>913</v>
      </c>
      <c r="D83" s="3" t="s">
        <v>893</v>
      </c>
      <c r="E83" s="3"/>
      <c r="F83" s="3" t="s">
        <v>1191</v>
      </c>
      <c r="G83" s="3" t="s">
        <v>27</v>
      </c>
      <c r="H83" s="3"/>
      <c r="I83" s="3"/>
      <c r="J83" s="3" t="s">
        <v>1192</v>
      </c>
      <c r="K83" s="3" t="s">
        <v>29</v>
      </c>
      <c r="L83" s="3"/>
      <c r="M83" s="3"/>
      <c r="N83" s="3"/>
      <c r="O83" s="3"/>
      <c r="P83" s="3"/>
      <c r="Q83" s="3" t="s">
        <v>30</v>
      </c>
      <c r="R83" s="3"/>
      <c r="S83" s="3" t="s">
        <v>31</v>
      </c>
      <c r="T83" s="3"/>
      <c r="U83" s="3"/>
    </row>
    <row r="84" customFormat="false" ht="15" hidden="false" customHeight="true" outlineLevel="0" collapsed="false">
      <c r="A84" s="3" t="s">
        <v>1193</v>
      </c>
      <c r="B84" s="3" t="s">
        <v>859</v>
      </c>
      <c r="C84" s="3" t="s">
        <v>892</v>
      </c>
      <c r="D84" s="3" t="s">
        <v>893</v>
      </c>
      <c r="E84" s="3"/>
      <c r="F84" s="3" t="s">
        <v>1194</v>
      </c>
      <c r="G84" s="3" t="s">
        <v>1195</v>
      </c>
      <c r="H84" s="3"/>
      <c r="I84" s="3"/>
      <c r="J84" s="3" t="s">
        <v>1196</v>
      </c>
      <c r="K84" s="3" t="s">
        <v>29</v>
      </c>
      <c r="L84" s="3"/>
      <c r="M84" s="3"/>
      <c r="N84" s="3"/>
      <c r="O84" s="3"/>
      <c r="P84" s="3"/>
      <c r="Q84" s="3" t="s">
        <v>30</v>
      </c>
      <c r="R84" s="3"/>
      <c r="S84" s="3" t="s">
        <v>31</v>
      </c>
      <c r="T84" s="3"/>
      <c r="U84" s="3"/>
    </row>
    <row r="85" customFormat="false" ht="15" hidden="false" customHeight="true" outlineLevel="0" collapsed="false">
      <c r="A85" s="3" t="s">
        <v>1193</v>
      </c>
      <c r="B85" s="3" t="s">
        <v>859</v>
      </c>
      <c r="C85" s="3" t="s">
        <v>892</v>
      </c>
      <c r="D85" s="3" t="s">
        <v>893</v>
      </c>
      <c r="E85" s="3"/>
      <c r="F85" s="3" t="s">
        <v>1197</v>
      </c>
      <c r="G85" s="3" t="s">
        <v>1198</v>
      </c>
      <c r="H85" s="3"/>
      <c r="I85" s="3"/>
      <c r="J85" s="3" t="s">
        <v>1199</v>
      </c>
      <c r="K85" s="3" t="s">
        <v>29</v>
      </c>
      <c r="L85" s="3"/>
      <c r="M85" s="3"/>
      <c r="N85" s="3"/>
      <c r="O85" s="3"/>
      <c r="P85" s="3"/>
      <c r="Q85" s="3" t="s">
        <v>30</v>
      </c>
      <c r="R85" s="3"/>
      <c r="S85" s="3" t="s">
        <v>31</v>
      </c>
      <c r="T85" s="3"/>
      <c r="U85" s="3"/>
    </row>
    <row r="86" customFormat="false" ht="15" hidden="false" customHeight="true" outlineLevel="0" collapsed="false">
      <c r="A86" s="3" t="s">
        <v>1193</v>
      </c>
      <c r="B86" s="3" t="s">
        <v>859</v>
      </c>
      <c r="C86" s="3" t="s">
        <v>892</v>
      </c>
      <c r="D86" s="3" t="s">
        <v>893</v>
      </c>
      <c r="E86" s="3"/>
      <c r="F86" s="3" t="s">
        <v>1200</v>
      </c>
      <c r="G86" s="3" t="s">
        <v>1201</v>
      </c>
      <c r="H86" s="3"/>
      <c r="I86" s="3"/>
      <c r="J86" s="3" t="s">
        <v>1202</v>
      </c>
      <c r="K86" s="3" t="s">
        <v>29</v>
      </c>
      <c r="L86" s="3"/>
      <c r="M86" s="3"/>
      <c r="N86" s="3"/>
      <c r="O86" s="3"/>
      <c r="P86" s="3"/>
      <c r="Q86" s="3" t="s">
        <v>30</v>
      </c>
      <c r="R86" s="3"/>
      <c r="S86" s="3" t="s">
        <v>31</v>
      </c>
      <c r="T86" s="3"/>
      <c r="U86" s="3"/>
    </row>
    <row r="87" customFormat="false" ht="15" hidden="false" customHeight="true" outlineLevel="0" collapsed="false">
      <c r="A87" s="3" t="s">
        <v>1193</v>
      </c>
      <c r="B87" s="3" t="s">
        <v>859</v>
      </c>
      <c r="C87" s="3" t="s">
        <v>892</v>
      </c>
      <c r="D87" s="3" t="s">
        <v>893</v>
      </c>
      <c r="E87" s="3"/>
      <c r="F87" s="3" t="s">
        <v>1203</v>
      </c>
      <c r="G87" s="3" t="s">
        <v>1204</v>
      </c>
      <c r="H87" s="3"/>
      <c r="I87" s="3"/>
      <c r="J87" s="3" t="s">
        <v>1205</v>
      </c>
      <c r="K87" s="3" t="s">
        <v>29</v>
      </c>
      <c r="L87" s="3"/>
      <c r="M87" s="3"/>
      <c r="N87" s="3"/>
      <c r="O87" s="3"/>
      <c r="P87" s="3"/>
      <c r="Q87" s="3" t="s">
        <v>30</v>
      </c>
      <c r="R87" s="3"/>
      <c r="S87" s="3" t="s">
        <v>31</v>
      </c>
      <c r="T87" s="3"/>
      <c r="U87" s="3"/>
    </row>
    <row r="88" customFormat="false" ht="15" hidden="false" customHeight="true" outlineLevel="0" collapsed="false">
      <c r="A88" s="3" t="s">
        <v>1206</v>
      </c>
      <c r="B88" s="3" t="s">
        <v>859</v>
      </c>
      <c r="C88" s="3" t="s">
        <v>927</v>
      </c>
      <c r="D88" s="3" t="s">
        <v>927</v>
      </c>
      <c r="E88" s="3" t="s">
        <v>1207</v>
      </c>
      <c r="F88" s="3" t="s">
        <v>1208</v>
      </c>
      <c r="G88" s="3" t="s">
        <v>1209</v>
      </c>
      <c r="H88" s="3"/>
      <c r="I88" s="3"/>
      <c r="J88" s="3" t="s">
        <v>1210</v>
      </c>
      <c r="K88" s="3" t="s">
        <v>29</v>
      </c>
      <c r="L88" s="3"/>
      <c r="M88" s="3"/>
      <c r="N88" s="3"/>
      <c r="O88" s="3"/>
      <c r="P88" s="3"/>
      <c r="Q88" s="3" t="s">
        <v>30</v>
      </c>
      <c r="R88" s="3"/>
      <c r="S88" s="3" t="s">
        <v>31</v>
      </c>
      <c r="T88" s="3"/>
      <c r="U88" s="3"/>
    </row>
    <row r="89" customFormat="false" ht="15" hidden="false" customHeight="true" outlineLevel="0" collapsed="false">
      <c r="A89" s="3" t="s">
        <v>1206</v>
      </c>
      <c r="B89" s="3" t="s">
        <v>859</v>
      </c>
      <c r="C89" s="3" t="s">
        <v>927</v>
      </c>
      <c r="D89" s="3" t="s">
        <v>927</v>
      </c>
      <c r="E89" s="3" t="s">
        <v>1207</v>
      </c>
      <c r="F89" s="3" t="s">
        <v>1211</v>
      </c>
      <c r="G89" s="3" t="s">
        <v>1212</v>
      </c>
      <c r="H89" s="3" t="s">
        <v>1213</v>
      </c>
      <c r="I89" s="3"/>
      <c r="J89" s="3"/>
      <c r="K89" s="3" t="s">
        <v>29</v>
      </c>
      <c r="L89" s="3"/>
      <c r="M89" s="3"/>
      <c r="N89" s="3"/>
      <c r="O89" s="3"/>
      <c r="P89" s="3"/>
      <c r="Q89" s="3" t="s">
        <v>30</v>
      </c>
      <c r="R89" s="3"/>
      <c r="S89" s="3" t="s">
        <v>31</v>
      </c>
      <c r="T89" s="3"/>
      <c r="U89" s="3"/>
    </row>
    <row r="90" customFormat="false" ht="15" hidden="false" customHeight="true" outlineLevel="0" collapsed="false">
      <c r="A90" s="3" t="s">
        <v>1206</v>
      </c>
      <c r="B90" s="3" t="s">
        <v>859</v>
      </c>
      <c r="C90" s="3" t="s">
        <v>927</v>
      </c>
      <c r="D90" s="3" t="s">
        <v>927</v>
      </c>
      <c r="E90" s="3" t="s">
        <v>1207</v>
      </c>
      <c r="F90" s="3" t="s">
        <v>1214</v>
      </c>
      <c r="G90" s="3" t="s">
        <v>1215</v>
      </c>
      <c r="H90" s="3" t="s">
        <v>1216</v>
      </c>
      <c r="I90" s="3"/>
      <c r="J90" s="3"/>
      <c r="K90" s="3" t="s">
        <v>29</v>
      </c>
      <c r="L90" s="3"/>
      <c r="M90" s="3"/>
      <c r="N90" s="3"/>
      <c r="O90" s="3"/>
      <c r="P90" s="3"/>
      <c r="Q90" s="3" t="s">
        <v>30</v>
      </c>
      <c r="R90" s="3"/>
      <c r="S90" s="3" t="s">
        <v>31</v>
      </c>
      <c r="T90" s="3"/>
      <c r="U90" s="3"/>
    </row>
    <row r="91" customFormat="false" ht="15" hidden="false" customHeight="true" outlineLevel="0" collapsed="false">
      <c r="A91" s="3" t="s">
        <v>1206</v>
      </c>
      <c r="B91" s="3" t="s">
        <v>859</v>
      </c>
      <c r="C91" s="3" t="s">
        <v>927</v>
      </c>
      <c r="D91" s="3" t="s">
        <v>927</v>
      </c>
      <c r="E91" s="3" t="s">
        <v>1207</v>
      </c>
      <c r="F91" s="3" t="s">
        <v>1217</v>
      </c>
      <c r="G91" s="3" t="s">
        <v>1218</v>
      </c>
      <c r="H91" s="3"/>
      <c r="I91" s="3"/>
      <c r="J91" s="3" t="s">
        <v>1219</v>
      </c>
      <c r="K91" s="3" t="s">
        <v>29</v>
      </c>
      <c r="L91" s="3"/>
      <c r="M91" s="3"/>
      <c r="N91" s="3"/>
      <c r="O91" s="3"/>
      <c r="P91" s="3"/>
      <c r="Q91" s="3" t="s">
        <v>30</v>
      </c>
      <c r="R91" s="3"/>
      <c r="S91" s="3" t="s">
        <v>31</v>
      </c>
      <c r="T91" s="3"/>
      <c r="U91" s="3"/>
    </row>
    <row r="92" customFormat="false" ht="15" hidden="false" customHeight="true" outlineLevel="0" collapsed="false">
      <c r="A92" s="3" t="s">
        <v>1206</v>
      </c>
      <c r="B92" s="3" t="s">
        <v>859</v>
      </c>
      <c r="C92" s="3" t="s">
        <v>927</v>
      </c>
      <c r="D92" s="3" t="s">
        <v>927</v>
      </c>
      <c r="E92" s="3" t="s">
        <v>1207</v>
      </c>
      <c r="F92" s="3" t="s">
        <v>1220</v>
      </c>
      <c r="G92" s="3" t="s">
        <v>1221</v>
      </c>
      <c r="H92" s="3"/>
      <c r="I92" s="3"/>
      <c r="J92" s="3" t="s">
        <v>1222</v>
      </c>
      <c r="K92" s="3" t="s">
        <v>29</v>
      </c>
      <c r="L92" s="3"/>
      <c r="M92" s="3"/>
      <c r="N92" s="3"/>
      <c r="O92" s="3"/>
      <c r="P92" s="3"/>
      <c r="Q92" s="3" t="s">
        <v>30</v>
      </c>
      <c r="R92" s="3"/>
      <c r="S92" s="3" t="s">
        <v>31</v>
      </c>
      <c r="T92" s="3"/>
      <c r="U92" s="3"/>
    </row>
    <row r="93" customFormat="false" ht="15" hidden="false" customHeight="true" outlineLevel="0" collapsed="false">
      <c r="A93" s="3" t="s">
        <v>1223</v>
      </c>
      <c r="B93" s="3" t="s">
        <v>859</v>
      </c>
      <c r="C93" s="3" t="s">
        <v>927</v>
      </c>
      <c r="D93" s="3" t="s">
        <v>1224</v>
      </c>
      <c r="E93" s="3" t="s">
        <v>1225</v>
      </c>
      <c r="F93" s="3"/>
      <c r="G93" s="3"/>
      <c r="H93" s="3"/>
      <c r="I93" s="3"/>
      <c r="J93" s="3"/>
      <c r="K93" s="3"/>
      <c r="L93" s="3"/>
      <c r="M93" s="3"/>
      <c r="N93" s="3"/>
      <c r="O93" s="3"/>
      <c r="P93" s="3"/>
      <c r="Q93" s="3" t="s">
        <v>1013</v>
      </c>
      <c r="R93" s="3" t="s">
        <v>1226</v>
      </c>
      <c r="S93" s="3" t="s">
        <v>31</v>
      </c>
      <c r="T93" s="3"/>
      <c r="U93" s="3"/>
    </row>
    <row r="94" customFormat="false" ht="15" hidden="false" customHeight="true" outlineLevel="0" collapsed="false">
      <c r="A94" s="3" t="s">
        <v>1227</v>
      </c>
      <c r="B94" s="3" t="s">
        <v>859</v>
      </c>
      <c r="C94" s="3" t="s">
        <v>859</v>
      </c>
      <c r="D94" s="3"/>
      <c r="E94" s="3"/>
      <c r="F94" s="3" t="s">
        <v>1228</v>
      </c>
      <c r="G94" s="3" t="s">
        <v>1229</v>
      </c>
      <c r="H94" s="3" t="s">
        <v>1230</v>
      </c>
      <c r="I94" s="3"/>
      <c r="J94" s="3"/>
      <c r="K94" s="3" t="s">
        <v>29</v>
      </c>
      <c r="L94" s="3"/>
      <c r="M94" s="3"/>
      <c r="N94" s="3"/>
      <c r="O94" s="3"/>
      <c r="P94" s="3"/>
      <c r="Q94" s="3" t="s">
        <v>30</v>
      </c>
      <c r="R94" s="3"/>
      <c r="S94" s="3" t="s">
        <v>31</v>
      </c>
      <c r="T94" s="3"/>
      <c r="U94" s="3"/>
    </row>
    <row r="95" customFormat="false" ht="15" hidden="false" customHeight="true" outlineLevel="0" collapsed="false">
      <c r="A95" s="3" t="s">
        <v>1227</v>
      </c>
      <c r="B95" s="3" t="s">
        <v>859</v>
      </c>
      <c r="C95" s="3" t="s">
        <v>859</v>
      </c>
      <c r="D95" s="3"/>
      <c r="E95" s="3"/>
      <c r="F95" s="3" t="s">
        <v>1231</v>
      </c>
      <c r="G95" s="3" t="s">
        <v>934</v>
      </c>
      <c r="H95" s="3" t="s">
        <v>1232</v>
      </c>
      <c r="I95" s="3"/>
      <c r="J95" s="3"/>
      <c r="K95" s="3" t="s">
        <v>29</v>
      </c>
      <c r="L95" s="3"/>
      <c r="M95" s="3"/>
      <c r="N95" s="3"/>
      <c r="O95" s="3"/>
      <c r="P95" s="3"/>
      <c r="Q95" s="3" t="s">
        <v>30</v>
      </c>
      <c r="R95" s="3"/>
      <c r="S95" s="3" t="s">
        <v>31</v>
      </c>
      <c r="T95" s="3"/>
      <c r="U95" s="3"/>
    </row>
    <row r="96" customFormat="false" ht="15" hidden="false" customHeight="true" outlineLevel="0" collapsed="false">
      <c r="A96" s="3" t="s">
        <v>1227</v>
      </c>
      <c r="B96" s="3" t="s">
        <v>859</v>
      </c>
      <c r="C96" s="3" t="s">
        <v>859</v>
      </c>
      <c r="D96" s="3"/>
      <c r="E96" s="3"/>
      <c r="F96" s="3" t="s">
        <v>1233</v>
      </c>
      <c r="G96" s="3" t="s">
        <v>934</v>
      </c>
      <c r="H96" s="3" t="s">
        <v>1234</v>
      </c>
      <c r="I96" s="3"/>
      <c r="J96" s="3"/>
      <c r="K96" s="3" t="s">
        <v>29</v>
      </c>
      <c r="L96" s="3"/>
      <c r="M96" s="3"/>
      <c r="N96" s="3"/>
      <c r="O96" s="3"/>
      <c r="P96" s="3"/>
      <c r="Q96" s="3" t="s">
        <v>30</v>
      </c>
      <c r="R96" s="3"/>
      <c r="S96" s="3" t="s">
        <v>31</v>
      </c>
      <c r="T96" s="3"/>
      <c r="U96" s="3"/>
    </row>
    <row r="97" customFormat="false" ht="15" hidden="false" customHeight="true" outlineLevel="0" collapsed="false">
      <c r="A97" s="3" t="s">
        <v>1227</v>
      </c>
      <c r="B97" s="3" t="s">
        <v>859</v>
      </c>
      <c r="C97" s="3" t="s">
        <v>859</v>
      </c>
      <c r="D97" s="3"/>
      <c r="E97" s="3"/>
      <c r="F97" s="3" t="s">
        <v>1235</v>
      </c>
      <c r="G97" s="3" t="s">
        <v>1236</v>
      </c>
      <c r="H97" s="3" t="s">
        <v>1237</v>
      </c>
      <c r="I97" s="3"/>
      <c r="J97" s="3"/>
      <c r="K97" s="3" t="s">
        <v>29</v>
      </c>
      <c r="L97" s="3"/>
      <c r="M97" s="3"/>
      <c r="N97" s="3"/>
      <c r="O97" s="3"/>
      <c r="P97" s="3"/>
      <c r="Q97" s="3" t="s">
        <v>30</v>
      </c>
      <c r="R97" s="3"/>
      <c r="S97" s="3" t="s">
        <v>31</v>
      </c>
      <c r="T97" s="3"/>
      <c r="U97" s="3"/>
    </row>
    <row r="98" customFormat="false" ht="15" hidden="false" customHeight="true" outlineLevel="0" collapsed="false">
      <c r="A98" s="3" t="s">
        <v>1227</v>
      </c>
      <c r="B98" s="3" t="s">
        <v>859</v>
      </c>
      <c r="C98" s="3" t="s">
        <v>859</v>
      </c>
      <c r="D98" s="3"/>
      <c r="E98" s="3"/>
      <c r="F98" s="3" t="s">
        <v>1238</v>
      </c>
      <c r="G98" s="3" t="s">
        <v>1239</v>
      </c>
      <c r="H98" s="3" t="s">
        <v>1240</v>
      </c>
      <c r="I98" s="3"/>
      <c r="J98" s="3"/>
      <c r="K98" s="3" t="s">
        <v>29</v>
      </c>
      <c r="L98" s="3"/>
      <c r="M98" s="3"/>
      <c r="N98" s="3"/>
      <c r="O98" s="3"/>
      <c r="P98" s="3"/>
      <c r="Q98" s="3" t="s">
        <v>30</v>
      </c>
      <c r="R98" s="3"/>
      <c r="S98" s="3" t="s">
        <v>31</v>
      </c>
      <c r="T98" s="3"/>
      <c r="U98" s="3"/>
    </row>
    <row r="99" customFormat="false" ht="15" hidden="false" customHeight="true" outlineLevel="0" collapsed="false">
      <c r="A99" s="3" t="s">
        <v>1227</v>
      </c>
      <c r="B99" s="3" t="s">
        <v>859</v>
      </c>
      <c r="C99" s="3" t="s">
        <v>859</v>
      </c>
      <c r="D99" s="3"/>
      <c r="E99" s="3"/>
      <c r="F99" s="3" t="s">
        <v>1241</v>
      </c>
      <c r="G99" s="3" t="s">
        <v>1242</v>
      </c>
      <c r="H99" s="3" t="s">
        <v>1243</v>
      </c>
      <c r="I99" s="3"/>
      <c r="J99" s="3"/>
      <c r="K99" s="3" t="s">
        <v>29</v>
      </c>
      <c r="L99" s="3"/>
      <c r="M99" s="3"/>
      <c r="N99" s="3"/>
      <c r="O99" s="3"/>
      <c r="P99" s="3"/>
      <c r="Q99" s="3" t="s">
        <v>30</v>
      </c>
      <c r="R99" s="3"/>
      <c r="S99" s="3" t="s">
        <v>31</v>
      </c>
      <c r="T99" s="3"/>
      <c r="U99" s="3"/>
    </row>
    <row r="100" customFormat="false" ht="15" hidden="false" customHeight="true" outlineLevel="0" collapsed="false">
      <c r="A100" s="3" t="s">
        <v>1227</v>
      </c>
      <c r="B100" s="3" t="s">
        <v>859</v>
      </c>
      <c r="C100" s="3" t="s">
        <v>859</v>
      </c>
      <c r="D100" s="3"/>
      <c r="E100" s="3"/>
      <c r="F100" s="3" t="s">
        <v>1244</v>
      </c>
      <c r="G100" s="3" t="s">
        <v>1245</v>
      </c>
      <c r="H100" s="3" t="s">
        <v>1246</v>
      </c>
      <c r="I100" s="3"/>
      <c r="J100" s="3"/>
      <c r="K100" s="3" t="s">
        <v>29</v>
      </c>
      <c r="L100" s="3"/>
      <c r="M100" s="3"/>
      <c r="N100" s="3"/>
      <c r="O100" s="3"/>
      <c r="P100" s="3"/>
      <c r="Q100" s="3" t="s">
        <v>30</v>
      </c>
      <c r="R100" s="3"/>
      <c r="S100" s="3" t="s">
        <v>31</v>
      </c>
      <c r="T100" s="3"/>
      <c r="U100" s="3"/>
    </row>
    <row r="101" customFormat="false" ht="15" hidden="false" customHeight="true" outlineLevel="0" collapsed="false">
      <c r="A101" s="3" t="s">
        <v>1247</v>
      </c>
      <c r="B101" s="3" t="s">
        <v>859</v>
      </c>
      <c r="C101" s="3" t="s">
        <v>927</v>
      </c>
      <c r="D101" s="3" t="s">
        <v>1248</v>
      </c>
      <c r="E101" s="3" t="s">
        <v>1249</v>
      </c>
      <c r="F101" s="3" t="s">
        <v>1250</v>
      </c>
      <c r="G101" s="3" t="s">
        <v>1251</v>
      </c>
      <c r="H101" s="3" t="s">
        <v>1252</v>
      </c>
      <c r="I101" s="3"/>
      <c r="J101" s="3"/>
      <c r="K101" s="3" t="s">
        <v>29</v>
      </c>
      <c r="L101" s="3"/>
      <c r="M101" s="3"/>
      <c r="N101" s="3"/>
      <c r="O101" s="3"/>
      <c r="P101" s="3"/>
      <c r="Q101" s="3" t="s">
        <v>30</v>
      </c>
      <c r="R101" s="3"/>
      <c r="S101" s="3" t="s">
        <v>31</v>
      </c>
      <c r="T101" s="3"/>
      <c r="U101" s="3"/>
    </row>
    <row r="102" customFormat="false" ht="15" hidden="false" customHeight="true" outlineLevel="0" collapsed="false">
      <c r="A102" s="3" t="s">
        <v>1247</v>
      </c>
      <c r="B102" s="3" t="s">
        <v>859</v>
      </c>
      <c r="C102" s="3" t="s">
        <v>927</v>
      </c>
      <c r="D102" s="3" t="s">
        <v>1248</v>
      </c>
      <c r="E102" s="3" t="s">
        <v>1249</v>
      </c>
      <c r="F102" s="3" t="s">
        <v>1253</v>
      </c>
      <c r="G102" s="3" t="s">
        <v>1254</v>
      </c>
      <c r="H102" s="3" t="s">
        <v>1255</v>
      </c>
      <c r="I102" s="3"/>
      <c r="J102" s="3"/>
      <c r="K102" s="3" t="s">
        <v>29</v>
      </c>
      <c r="L102" s="3"/>
      <c r="M102" s="3"/>
      <c r="N102" s="3"/>
      <c r="O102" s="3"/>
      <c r="P102" s="3"/>
      <c r="Q102" s="3" t="s">
        <v>30</v>
      </c>
      <c r="R102" s="3"/>
      <c r="S102" s="3" t="s">
        <v>31</v>
      </c>
      <c r="T102" s="3"/>
      <c r="U102" s="3"/>
    </row>
    <row r="103" customFormat="false" ht="15" hidden="false" customHeight="true" outlineLevel="0" collapsed="false">
      <c r="A103" s="3" t="s">
        <v>1247</v>
      </c>
      <c r="B103" s="3" t="s">
        <v>859</v>
      </c>
      <c r="C103" s="3" t="s">
        <v>927</v>
      </c>
      <c r="D103" s="3" t="s">
        <v>1248</v>
      </c>
      <c r="E103" s="3" t="s">
        <v>1249</v>
      </c>
      <c r="F103" s="3" t="s">
        <v>1256</v>
      </c>
      <c r="G103" s="3" t="s">
        <v>1257</v>
      </c>
      <c r="H103" s="3" t="s">
        <v>1258</v>
      </c>
      <c r="I103" s="3"/>
      <c r="J103" s="3"/>
      <c r="K103" s="3" t="s">
        <v>29</v>
      </c>
      <c r="L103" s="3"/>
      <c r="M103" s="3"/>
      <c r="N103" s="3"/>
      <c r="O103" s="3"/>
      <c r="P103" s="3"/>
      <c r="Q103" s="3" t="s">
        <v>30</v>
      </c>
      <c r="R103" s="3"/>
      <c r="S103" s="3" t="s">
        <v>31</v>
      </c>
      <c r="T103" s="3"/>
      <c r="U103" s="3"/>
    </row>
    <row r="104" customFormat="false" ht="15" hidden="false" customHeight="true" outlineLevel="0" collapsed="false">
      <c r="A104" s="3" t="s">
        <v>1247</v>
      </c>
      <c r="B104" s="3" t="s">
        <v>859</v>
      </c>
      <c r="C104" s="3" t="s">
        <v>927</v>
      </c>
      <c r="D104" s="3" t="s">
        <v>1248</v>
      </c>
      <c r="E104" s="3" t="s">
        <v>1249</v>
      </c>
      <c r="F104" s="3" t="s">
        <v>1259</v>
      </c>
      <c r="G104" s="3" t="s">
        <v>1242</v>
      </c>
      <c r="H104" s="3" t="s">
        <v>1260</v>
      </c>
      <c r="I104" s="3"/>
      <c r="J104" s="3"/>
      <c r="K104" s="3" t="s">
        <v>29</v>
      </c>
      <c r="L104" s="3"/>
      <c r="M104" s="3"/>
      <c r="N104" s="3"/>
      <c r="O104" s="3"/>
      <c r="P104" s="3"/>
      <c r="Q104" s="3" t="s">
        <v>30</v>
      </c>
      <c r="R104" s="3"/>
      <c r="S104" s="3" t="s">
        <v>31</v>
      </c>
      <c r="T104" s="3"/>
      <c r="U104" s="3"/>
    </row>
    <row r="105" customFormat="false" ht="15" hidden="false" customHeight="true" outlineLevel="0" collapsed="false">
      <c r="A105" s="3" t="s">
        <v>1247</v>
      </c>
      <c r="B105" s="3" t="s">
        <v>859</v>
      </c>
      <c r="C105" s="3" t="s">
        <v>927</v>
      </c>
      <c r="D105" s="3" t="s">
        <v>1248</v>
      </c>
      <c r="E105" s="3" t="s">
        <v>1249</v>
      </c>
      <c r="F105" s="3" t="s">
        <v>1261</v>
      </c>
      <c r="G105" s="3" t="s">
        <v>1262</v>
      </c>
      <c r="H105" s="3" t="s">
        <v>1263</v>
      </c>
      <c r="I105" s="3"/>
      <c r="J105" s="3"/>
      <c r="K105" s="3" t="s">
        <v>29</v>
      </c>
      <c r="L105" s="3"/>
      <c r="M105" s="3"/>
      <c r="N105" s="3"/>
      <c r="O105" s="3"/>
      <c r="P105" s="3"/>
      <c r="Q105" s="3" t="s">
        <v>30</v>
      </c>
      <c r="R105" s="3"/>
      <c r="S105" s="3" t="s">
        <v>31</v>
      </c>
      <c r="T105" s="3"/>
      <c r="U105" s="3"/>
    </row>
    <row r="106" customFormat="false" ht="15" hidden="false" customHeight="true" outlineLevel="0" collapsed="false">
      <c r="A106" s="3" t="s">
        <v>1247</v>
      </c>
      <c r="B106" s="3" t="s">
        <v>859</v>
      </c>
      <c r="C106" s="3" t="s">
        <v>927</v>
      </c>
      <c r="D106" s="3" t="s">
        <v>1248</v>
      </c>
      <c r="E106" s="3" t="s">
        <v>1249</v>
      </c>
      <c r="F106" s="3" t="s">
        <v>1264</v>
      </c>
      <c r="G106" s="3" t="s">
        <v>186</v>
      </c>
      <c r="H106" s="3" t="s">
        <v>1265</v>
      </c>
      <c r="I106" s="3"/>
      <c r="J106" s="3"/>
      <c r="K106" s="3" t="s">
        <v>29</v>
      </c>
      <c r="L106" s="3"/>
      <c r="M106" s="3"/>
      <c r="N106" s="3"/>
      <c r="O106" s="3"/>
      <c r="P106" s="3"/>
      <c r="Q106" s="3" t="s">
        <v>30</v>
      </c>
      <c r="R106" s="3"/>
      <c r="S106" s="3" t="s">
        <v>31</v>
      </c>
      <c r="T106" s="3"/>
      <c r="U106" s="3"/>
    </row>
    <row r="107" customFormat="false" ht="15" hidden="false" customHeight="true" outlineLevel="0" collapsed="false">
      <c r="A107" s="3" t="s">
        <v>1247</v>
      </c>
      <c r="B107" s="3" t="s">
        <v>859</v>
      </c>
      <c r="C107" s="3" t="s">
        <v>927</v>
      </c>
      <c r="D107" s="3" t="s">
        <v>1248</v>
      </c>
      <c r="E107" s="3" t="s">
        <v>1249</v>
      </c>
      <c r="F107" s="3" t="s">
        <v>1266</v>
      </c>
      <c r="G107" s="3" t="s">
        <v>1267</v>
      </c>
      <c r="H107" s="3"/>
      <c r="I107" s="3"/>
      <c r="J107" s="3" t="s">
        <v>1268</v>
      </c>
      <c r="K107" s="3" t="s">
        <v>29</v>
      </c>
      <c r="L107" s="3"/>
      <c r="M107" s="3"/>
      <c r="N107" s="3"/>
      <c r="O107" s="3"/>
      <c r="P107" s="3"/>
      <c r="Q107" s="3" t="s">
        <v>30</v>
      </c>
      <c r="R107" s="3"/>
      <c r="S107" s="3" t="s">
        <v>31</v>
      </c>
      <c r="T107" s="3"/>
      <c r="U107" s="3"/>
    </row>
    <row r="108" customFormat="false" ht="15" hidden="false" customHeight="true" outlineLevel="0" collapsed="false">
      <c r="A108" s="3" t="s">
        <v>1247</v>
      </c>
      <c r="B108" s="3" t="s">
        <v>859</v>
      </c>
      <c r="C108" s="3" t="s">
        <v>927</v>
      </c>
      <c r="D108" s="3" t="s">
        <v>1248</v>
      </c>
      <c r="E108" s="3" t="s">
        <v>1249</v>
      </c>
      <c r="F108" s="3" t="s">
        <v>1269</v>
      </c>
      <c r="G108" s="3" t="s">
        <v>1270</v>
      </c>
      <c r="H108" s="3"/>
      <c r="I108" s="3"/>
      <c r="J108" s="3" t="s">
        <v>1271</v>
      </c>
      <c r="K108" s="3" t="s">
        <v>29</v>
      </c>
      <c r="L108" s="3"/>
      <c r="M108" s="3"/>
      <c r="N108" s="3"/>
      <c r="O108" s="3"/>
      <c r="P108" s="3"/>
      <c r="Q108" s="3" t="s">
        <v>30</v>
      </c>
      <c r="R108" s="3"/>
      <c r="S108" s="3" t="s">
        <v>31</v>
      </c>
      <c r="T108" s="3"/>
      <c r="U108" s="3"/>
    </row>
    <row r="109" customFormat="false" ht="15" hidden="false" customHeight="true" outlineLevel="0" collapsed="false">
      <c r="A109" s="3" t="s">
        <v>1247</v>
      </c>
      <c r="B109" s="3" t="s">
        <v>859</v>
      </c>
      <c r="C109" s="3" t="s">
        <v>927</v>
      </c>
      <c r="D109" s="3" t="s">
        <v>1248</v>
      </c>
      <c r="E109" s="3" t="s">
        <v>1249</v>
      </c>
      <c r="F109" s="3" t="s">
        <v>1272</v>
      </c>
      <c r="G109" s="3" t="s">
        <v>1273</v>
      </c>
      <c r="H109" s="3"/>
      <c r="I109" s="3"/>
      <c r="J109" s="3" t="s">
        <v>1274</v>
      </c>
      <c r="K109" s="3" t="s">
        <v>29</v>
      </c>
      <c r="L109" s="3"/>
      <c r="M109" s="3"/>
      <c r="N109" s="3"/>
      <c r="O109" s="3"/>
      <c r="P109" s="3"/>
      <c r="Q109" s="3" t="s">
        <v>30</v>
      </c>
      <c r="R109" s="3"/>
      <c r="S109" s="3" t="s">
        <v>31</v>
      </c>
      <c r="T109" s="3"/>
      <c r="U109" s="3"/>
    </row>
    <row r="110" customFormat="false" ht="15" hidden="false" customHeight="true" outlineLevel="0" collapsed="false">
      <c r="A110" s="3" t="s">
        <v>1275</v>
      </c>
      <c r="B110" s="3" t="s">
        <v>859</v>
      </c>
      <c r="C110" s="3" t="s">
        <v>860</v>
      </c>
      <c r="D110" s="3" t="s">
        <v>1022</v>
      </c>
      <c r="E110" s="3" t="s">
        <v>1023</v>
      </c>
      <c r="F110" s="3"/>
      <c r="G110" s="3"/>
      <c r="H110" s="3"/>
      <c r="I110" s="3"/>
      <c r="J110" s="3"/>
      <c r="K110" s="3"/>
      <c r="L110" s="3" t="s">
        <v>1275</v>
      </c>
      <c r="M110" s="3" t="s">
        <v>1025</v>
      </c>
      <c r="N110" s="3" t="s">
        <v>1026</v>
      </c>
      <c r="O110" s="3"/>
      <c r="P110" s="3" t="s">
        <v>1276</v>
      </c>
      <c r="Q110" s="3" t="s">
        <v>867</v>
      </c>
      <c r="R110" s="3" t="s">
        <v>1277</v>
      </c>
      <c r="S110" s="3" t="s">
        <v>31</v>
      </c>
      <c r="T110" s="3"/>
      <c r="U110" s="3"/>
    </row>
    <row r="111" customFormat="false" ht="15" hidden="false" customHeight="true" outlineLevel="0" collapsed="false">
      <c r="A111" s="3" t="s">
        <v>1278</v>
      </c>
      <c r="B111" s="3" t="s">
        <v>859</v>
      </c>
      <c r="C111" s="3" t="s">
        <v>913</v>
      </c>
      <c r="D111" s="3" t="s">
        <v>893</v>
      </c>
      <c r="E111" s="3"/>
      <c r="F111" s="3" t="s">
        <v>1279</v>
      </c>
      <c r="G111" s="3" t="s">
        <v>387</v>
      </c>
      <c r="H111" s="3" t="s">
        <v>1280</v>
      </c>
      <c r="I111" s="3"/>
      <c r="J111" s="3"/>
      <c r="K111" s="3" t="s">
        <v>29</v>
      </c>
      <c r="L111" s="3"/>
      <c r="M111" s="3"/>
      <c r="N111" s="3"/>
      <c r="O111" s="3"/>
      <c r="P111" s="3"/>
      <c r="Q111" s="3" t="s">
        <v>30</v>
      </c>
      <c r="R111" s="3"/>
      <c r="S111" s="3" t="s">
        <v>31</v>
      </c>
      <c r="T111" s="3"/>
      <c r="U111" s="3"/>
    </row>
    <row r="112" customFormat="false" ht="15" hidden="false" customHeight="true" outlineLevel="0" collapsed="false">
      <c r="A112" s="3" t="s">
        <v>1281</v>
      </c>
      <c r="B112" s="3" t="s">
        <v>859</v>
      </c>
      <c r="C112" s="3" t="s">
        <v>860</v>
      </c>
      <c r="D112" s="3" t="s">
        <v>1282</v>
      </c>
      <c r="E112" s="3" t="s">
        <v>1023</v>
      </c>
      <c r="F112" s="3"/>
      <c r="G112" s="3"/>
      <c r="H112" s="3"/>
      <c r="I112" s="3"/>
      <c r="J112" s="3"/>
      <c r="K112" s="3"/>
      <c r="L112" s="3" t="s">
        <v>1283</v>
      </c>
      <c r="M112" s="3" t="s">
        <v>1025</v>
      </c>
      <c r="N112" s="3" t="s">
        <v>1284</v>
      </c>
      <c r="O112" s="3"/>
      <c r="P112" s="3" t="s">
        <v>1285</v>
      </c>
      <c r="Q112" s="3" t="s">
        <v>867</v>
      </c>
      <c r="R112" s="3" t="s">
        <v>1286</v>
      </c>
      <c r="S112" s="3" t="s">
        <v>31</v>
      </c>
      <c r="T112" s="3"/>
      <c r="U112" s="3"/>
    </row>
    <row r="113" customFormat="false" ht="15" hidden="false" customHeight="true" outlineLevel="0" collapsed="false">
      <c r="A113" s="3" t="s">
        <v>1287</v>
      </c>
      <c r="B113" s="3" t="s">
        <v>859</v>
      </c>
      <c r="C113" s="3" t="s">
        <v>860</v>
      </c>
      <c r="D113" s="3" t="s">
        <v>1288</v>
      </c>
      <c r="E113" s="3" t="s">
        <v>922</v>
      </c>
      <c r="F113" s="3"/>
      <c r="G113" s="3"/>
      <c r="H113" s="3"/>
      <c r="I113" s="3"/>
      <c r="J113" s="3"/>
      <c r="K113" s="3"/>
      <c r="L113" s="3" t="s">
        <v>1289</v>
      </c>
      <c r="M113" s="3" t="s">
        <v>880</v>
      </c>
      <c r="N113" s="3" t="s">
        <v>1290</v>
      </c>
      <c r="O113" s="3"/>
      <c r="P113" s="3" t="s">
        <v>1291</v>
      </c>
      <c r="Q113" s="3" t="s">
        <v>867</v>
      </c>
      <c r="R113" s="3" t="s">
        <v>1292</v>
      </c>
      <c r="S113" s="3" t="s">
        <v>31</v>
      </c>
      <c r="T113" s="3"/>
      <c r="U113" s="3"/>
    </row>
    <row r="114" customFormat="false" ht="15" hidden="false" customHeight="true" outlineLevel="0" collapsed="false">
      <c r="A114" s="3" t="s">
        <v>1293</v>
      </c>
      <c r="B114" s="3" t="s">
        <v>859</v>
      </c>
      <c r="C114" s="3" t="s">
        <v>860</v>
      </c>
      <c r="D114" s="3" t="s">
        <v>1294</v>
      </c>
      <c r="E114" s="3" t="s">
        <v>1023</v>
      </c>
      <c r="F114" s="3"/>
      <c r="G114" s="3"/>
      <c r="H114" s="3"/>
      <c r="I114" s="3"/>
      <c r="J114" s="3"/>
      <c r="K114" s="3"/>
      <c r="L114" s="3" t="s">
        <v>1295</v>
      </c>
      <c r="M114" s="3" t="s">
        <v>1025</v>
      </c>
      <c r="N114" s="3" t="s">
        <v>1296</v>
      </c>
      <c r="O114" s="3"/>
      <c r="P114" s="3" t="s">
        <v>1297</v>
      </c>
      <c r="Q114" s="3" t="s">
        <v>867</v>
      </c>
      <c r="R114" s="3" t="s">
        <v>1298</v>
      </c>
      <c r="S114" s="3" t="s">
        <v>31</v>
      </c>
      <c r="T114" s="3"/>
      <c r="U114" s="3"/>
    </row>
    <row r="115" customFormat="false" ht="15" hidden="false" customHeight="true" outlineLevel="0" collapsed="false">
      <c r="A115" s="3" t="s">
        <v>1299</v>
      </c>
      <c r="B115" s="3" t="s">
        <v>859</v>
      </c>
      <c r="C115" s="3" t="s">
        <v>870</v>
      </c>
      <c r="D115" s="3" t="s">
        <v>1300</v>
      </c>
      <c r="E115" s="3" t="s">
        <v>872</v>
      </c>
      <c r="F115" s="3" t="s">
        <v>1301</v>
      </c>
      <c r="G115" s="3" t="s">
        <v>1095</v>
      </c>
      <c r="H115" s="3" t="s">
        <v>1302</v>
      </c>
      <c r="I115" s="3"/>
      <c r="J115" s="3"/>
      <c r="K115" s="3" t="s">
        <v>29</v>
      </c>
      <c r="L115" s="3"/>
      <c r="M115" s="3"/>
      <c r="N115" s="3"/>
      <c r="O115" s="3"/>
      <c r="P115" s="3"/>
      <c r="Q115" s="3" t="s">
        <v>30</v>
      </c>
      <c r="R115" s="3" t="s">
        <v>1303</v>
      </c>
      <c r="S115" s="3" t="s">
        <v>31</v>
      </c>
      <c r="T115" s="3"/>
      <c r="U115" s="3"/>
    </row>
    <row r="116" customFormat="false" ht="15" hidden="false" customHeight="true" outlineLevel="0" collapsed="false">
      <c r="A116" s="3" t="s">
        <v>1304</v>
      </c>
      <c r="B116" s="3" t="s">
        <v>859</v>
      </c>
      <c r="C116" s="3" t="s">
        <v>870</v>
      </c>
      <c r="D116" s="3" t="s">
        <v>1305</v>
      </c>
      <c r="E116" s="3" t="s">
        <v>872</v>
      </c>
      <c r="F116" s="3"/>
      <c r="G116" s="3"/>
      <c r="H116" s="3"/>
      <c r="I116" s="3"/>
      <c r="J116" s="3"/>
      <c r="K116" s="3"/>
      <c r="L116" s="3"/>
      <c r="M116" s="3"/>
      <c r="N116" s="3"/>
      <c r="O116" s="3"/>
      <c r="P116" s="3"/>
      <c r="Q116" s="3" t="s">
        <v>918</v>
      </c>
      <c r="R116" s="3" t="s">
        <v>1306</v>
      </c>
      <c r="S116" s="3" t="s">
        <v>31</v>
      </c>
      <c r="T116" s="3"/>
      <c r="U116" s="3"/>
    </row>
    <row r="117" customFormat="false" ht="15" hidden="false" customHeight="true" outlineLevel="0" collapsed="false">
      <c r="A117" s="3" t="s">
        <v>1307</v>
      </c>
      <c r="B117" s="3" t="s">
        <v>859</v>
      </c>
      <c r="C117" s="3" t="s">
        <v>913</v>
      </c>
      <c r="D117" s="3" t="s">
        <v>893</v>
      </c>
      <c r="E117" s="3"/>
      <c r="F117" s="3" t="s">
        <v>1308</v>
      </c>
      <c r="G117" s="3" t="s">
        <v>146</v>
      </c>
      <c r="H117" s="3" t="s">
        <v>1309</v>
      </c>
      <c r="I117" s="3"/>
      <c r="J117" s="3"/>
      <c r="K117" s="3" t="s">
        <v>29</v>
      </c>
      <c r="L117" s="3"/>
      <c r="M117" s="3"/>
      <c r="N117" s="3"/>
      <c r="O117" s="3"/>
      <c r="P117" s="3"/>
      <c r="Q117" s="3" t="s">
        <v>30</v>
      </c>
      <c r="R117" s="3"/>
      <c r="S117" s="3" t="s">
        <v>31</v>
      </c>
      <c r="T117" s="3"/>
      <c r="U117" s="3"/>
    </row>
    <row r="118" customFormat="false" ht="15" hidden="false" customHeight="true" outlineLevel="0" collapsed="false">
      <c r="A118" s="3" t="s">
        <v>1307</v>
      </c>
      <c r="B118" s="3" t="s">
        <v>859</v>
      </c>
      <c r="C118" s="3" t="s">
        <v>913</v>
      </c>
      <c r="D118" s="3" t="s">
        <v>893</v>
      </c>
      <c r="E118" s="3"/>
      <c r="F118" s="3" t="s">
        <v>1310</v>
      </c>
      <c r="G118" s="3" t="s">
        <v>1311</v>
      </c>
      <c r="H118" s="3" t="s">
        <v>1312</v>
      </c>
      <c r="I118" s="3"/>
      <c r="J118" s="3"/>
      <c r="K118" s="3" t="s">
        <v>29</v>
      </c>
      <c r="L118" s="3"/>
      <c r="M118" s="3"/>
      <c r="N118" s="3"/>
      <c r="O118" s="3"/>
      <c r="P118" s="3"/>
      <c r="Q118" s="3" t="s">
        <v>30</v>
      </c>
      <c r="R118" s="3"/>
      <c r="S118" s="3" t="s">
        <v>31</v>
      </c>
      <c r="T118" s="3"/>
      <c r="U118" s="3"/>
    </row>
    <row r="119" customFormat="false" ht="15" hidden="false" customHeight="true" outlineLevel="0" collapsed="false">
      <c r="A119" s="3" t="s">
        <v>1313</v>
      </c>
      <c r="B119" s="3" t="s">
        <v>859</v>
      </c>
      <c r="C119" s="3" t="s">
        <v>870</v>
      </c>
      <c r="D119" s="3" t="s">
        <v>1314</v>
      </c>
      <c r="E119" s="3" t="s">
        <v>1315</v>
      </c>
      <c r="F119" s="3" t="s">
        <v>1316</v>
      </c>
      <c r="G119" s="3" t="s">
        <v>1317</v>
      </c>
      <c r="H119" s="3" t="s">
        <v>1318</v>
      </c>
      <c r="I119" s="3"/>
      <c r="J119" s="3"/>
      <c r="K119" s="3" t="s">
        <v>29</v>
      </c>
      <c r="L119" s="3"/>
      <c r="M119" s="3"/>
      <c r="N119" s="3"/>
      <c r="O119" s="3"/>
      <c r="P119" s="3"/>
      <c r="Q119" s="3" t="s">
        <v>30</v>
      </c>
      <c r="R119" s="3"/>
      <c r="S119" s="3" t="s">
        <v>31</v>
      </c>
      <c r="T119" s="3"/>
      <c r="U119" s="3"/>
    </row>
    <row r="120" customFormat="false" ht="15" hidden="false" customHeight="true" outlineLevel="0" collapsed="false">
      <c r="A120" s="3" t="s">
        <v>1319</v>
      </c>
      <c r="B120" s="3" t="s">
        <v>859</v>
      </c>
      <c r="C120" s="3" t="s">
        <v>860</v>
      </c>
      <c r="D120" s="3" t="s">
        <v>1320</v>
      </c>
      <c r="E120" s="3" t="s">
        <v>862</v>
      </c>
      <c r="F120" s="3"/>
      <c r="G120" s="3"/>
      <c r="H120" s="3"/>
      <c r="I120" s="3"/>
      <c r="J120" s="3"/>
      <c r="K120" s="3"/>
      <c r="L120" s="3" t="s">
        <v>1321</v>
      </c>
      <c r="M120" s="3" t="s">
        <v>887</v>
      </c>
      <c r="N120" s="3" t="s">
        <v>888</v>
      </c>
      <c r="O120" s="3"/>
      <c r="P120" s="3" t="s">
        <v>1322</v>
      </c>
      <c r="Q120" s="3" t="s">
        <v>867</v>
      </c>
      <c r="R120" s="3" t="s">
        <v>1323</v>
      </c>
      <c r="S120" s="3" t="s">
        <v>31</v>
      </c>
      <c r="T120" s="3"/>
      <c r="U120" s="3"/>
    </row>
    <row r="121" customFormat="false" ht="15" hidden="false" customHeight="true" outlineLevel="0" collapsed="false">
      <c r="A121" s="3" t="s">
        <v>1324</v>
      </c>
      <c r="B121" s="3" t="s">
        <v>859</v>
      </c>
      <c r="C121" s="3" t="s">
        <v>1063</v>
      </c>
      <c r="D121" s="3" t="s">
        <v>893</v>
      </c>
      <c r="E121" s="3"/>
      <c r="F121" s="3" t="s">
        <v>1325</v>
      </c>
      <c r="G121" s="3" t="s">
        <v>1326</v>
      </c>
      <c r="H121" s="3" t="s">
        <v>1327</v>
      </c>
      <c r="I121" s="3"/>
      <c r="J121" s="3"/>
      <c r="K121" s="3" t="s">
        <v>29</v>
      </c>
      <c r="L121" s="3"/>
      <c r="M121" s="3"/>
      <c r="N121" s="3"/>
      <c r="O121" s="3"/>
      <c r="P121" s="3"/>
      <c r="Q121" s="3" t="s">
        <v>30</v>
      </c>
      <c r="R121" s="3"/>
      <c r="S121" s="3" t="s">
        <v>31</v>
      </c>
      <c r="T121" s="3"/>
      <c r="U121" s="3"/>
    </row>
    <row r="122" customFormat="false" ht="15" hidden="false" customHeight="true" outlineLevel="0" collapsed="false">
      <c r="A122" s="3" t="s">
        <v>1324</v>
      </c>
      <c r="B122" s="3" t="s">
        <v>859</v>
      </c>
      <c r="C122" s="3" t="s">
        <v>1063</v>
      </c>
      <c r="D122" s="3" t="s">
        <v>893</v>
      </c>
      <c r="E122" s="3"/>
      <c r="F122" s="3" t="s">
        <v>1328</v>
      </c>
      <c r="G122" s="3" t="s">
        <v>146</v>
      </c>
      <c r="H122" s="3" t="s">
        <v>1329</v>
      </c>
      <c r="I122" s="3"/>
      <c r="J122" s="3"/>
      <c r="K122" s="3" t="s">
        <v>29</v>
      </c>
      <c r="L122" s="3"/>
      <c r="M122" s="3"/>
      <c r="N122" s="3"/>
      <c r="O122" s="3"/>
      <c r="P122" s="3"/>
      <c r="Q122" s="3" t="s">
        <v>30</v>
      </c>
      <c r="R122" s="3"/>
      <c r="S122" s="3" t="s">
        <v>31</v>
      </c>
      <c r="T122" s="3"/>
      <c r="U122" s="3"/>
    </row>
    <row r="123" customFormat="false" ht="15" hidden="false" customHeight="true" outlineLevel="0" collapsed="false">
      <c r="A123" s="3" t="s">
        <v>1324</v>
      </c>
      <c r="B123" s="3" t="s">
        <v>859</v>
      </c>
      <c r="C123" s="3" t="s">
        <v>1063</v>
      </c>
      <c r="D123" s="3" t="s">
        <v>893</v>
      </c>
      <c r="E123" s="3"/>
      <c r="F123" s="3" t="s">
        <v>1330</v>
      </c>
      <c r="G123" s="3" t="s">
        <v>1331</v>
      </c>
      <c r="H123" s="3" t="s">
        <v>1332</v>
      </c>
      <c r="I123" s="3"/>
      <c r="J123" s="3"/>
      <c r="K123" s="3" t="s">
        <v>29</v>
      </c>
      <c r="L123" s="3"/>
      <c r="M123" s="3"/>
      <c r="N123" s="3"/>
      <c r="O123" s="3"/>
      <c r="P123" s="3"/>
      <c r="Q123" s="3" t="s">
        <v>30</v>
      </c>
      <c r="R123" s="3"/>
      <c r="S123" s="3" t="s">
        <v>31</v>
      </c>
      <c r="T123" s="3"/>
      <c r="U123" s="3"/>
    </row>
    <row r="124" customFormat="false" ht="15" hidden="false" customHeight="true" outlineLevel="0" collapsed="false">
      <c r="A124" s="3" t="s">
        <v>1333</v>
      </c>
      <c r="B124" s="3" t="s">
        <v>859</v>
      </c>
      <c r="C124" s="3" t="s">
        <v>860</v>
      </c>
      <c r="D124" s="3" t="s">
        <v>921</v>
      </c>
      <c r="E124" s="3" t="s">
        <v>922</v>
      </c>
      <c r="F124" s="3"/>
      <c r="G124" s="3"/>
      <c r="H124" s="3"/>
      <c r="I124" s="3"/>
      <c r="J124" s="3"/>
      <c r="K124" s="3"/>
      <c r="L124" s="3" t="s">
        <v>1334</v>
      </c>
      <c r="M124" s="3" t="s">
        <v>887</v>
      </c>
      <c r="N124" s="3" t="s">
        <v>888</v>
      </c>
      <c r="O124" s="3"/>
      <c r="P124" s="3" t="s">
        <v>1335</v>
      </c>
      <c r="Q124" s="3" t="s">
        <v>867</v>
      </c>
      <c r="R124" s="3" t="s">
        <v>1336</v>
      </c>
      <c r="S124" s="3" t="s">
        <v>31</v>
      </c>
      <c r="T124" s="3"/>
      <c r="U124" s="3"/>
    </row>
    <row r="125" customFormat="false" ht="15" hidden="false" customHeight="true" outlineLevel="0" collapsed="false">
      <c r="A125" s="3" t="s">
        <v>1337</v>
      </c>
      <c r="B125" s="3" t="s">
        <v>859</v>
      </c>
      <c r="C125" s="3" t="s">
        <v>860</v>
      </c>
      <c r="D125" s="3" t="s">
        <v>1338</v>
      </c>
      <c r="E125" s="3" t="s">
        <v>862</v>
      </c>
      <c r="F125" s="3"/>
      <c r="G125" s="3"/>
      <c r="H125" s="3"/>
      <c r="I125" s="3"/>
      <c r="J125" s="3"/>
      <c r="K125" s="3"/>
      <c r="L125" s="3" t="s">
        <v>1339</v>
      </c>
      <c r="M125" s="3" t="s">
        <v>887</v>
      </c>
      <c r="N125" s="3" t="s">
        <v>1340</v>
      </c>
      <c r="O125" s="3"/>
      <c r="P125" s="3" t="s">
        <v>1341</v>
      </c>
      <c r="Q125" s="3" t="s">
        <v>867</v>
      </c>
      <c r="R125" s="3" t="s">
        <v>1342</v>
      </c>
      <c r="S125" s="3" t="s">
        <v>31</v>
      </c>
      <c r="T125" s="3"/>
      <c r="U125" s="3"/>
    </row>
    <row r="126" customFormat="false" ht="15" hidden="false" customHeight="true" outlineLevel="0" collapsed="false">
      <c r="A126" s="3" t="s">
        <v>1343</v>
      </c>
      <c r="B126" s="3" t="s">
        <v>859</v>
      </c>
      <c r="C126" s="3" t="s">
        <v>927</v>
      </c>
      <c r="D126" s="3" t="s">
        <v>1344</v>
      </c>
      <c r="E126" s="3" t="s">
        <v>1345</v>
      </c>
      <c r="F126" s="3"/>
      <c r="G126" s="3"/>
      <c r="H126" s="3"/>
      <c r="I126" s="3"/>
      <c r="J126" s="3"/>
      <c r="K126" s="3"/>
      <c r="L126" s="3"/>
      <c r="M126" s="3"/>
      <c r="N126" s="3"/>
      <c r="O126" s="3"/>
      <c r="P126" s="3"/>
      <c r="Q126" s="3" t="s">
        <v>1013</v>
      </c>
      <c r="R126" s="3" t="s">
        <v>1346</v>
      </c>
      <c r="S126" s="3" t="s">
        <v>31</v>
      </c>
      <c r="T126" s="3"/>
      <c r="U126" s="3"/>
    </row>
    <row r="127" customFormat="false" ht="15" hidden="false" customHeight="true" outlineLevel="0" collapsed="false">
      <c r="A127" s="3" t="s">
        <v>1347</v>
      </c>
      <c r="B127" s="3" t="s">
        <v>859</v>
      </c>
      <c r="C127" s="3" t="s">
        <v>892</v>
      </c>
      <c r="D127" s="3" t="s">
        <v>893</v>
      </c>
      <c r="E127" s="3"/>
      <c r="F127" s="3"/>
      <c r="G127" s="3"/>
      <c r="H127" s="3"/>
      <c r="I127" s="3"/>
      <c r="J127" s="3"/>
      <c r="K127" s="3"/>
      <c r="L127" s="3"/>
      <c r="M127" s="3"/>
      <c r="N127" s="3"/>
      <c r="O127" s="3"/>
      <c r="P127" s="3"/>
      <c r="Q127" s="3" t="s">
        <v>914</v>
      </c>
      <c r="R127" s="3" t="s">
        <v>1348</v>
      </c>
      <c r="S127" s="3" t="s">
        <v>31</v>
      </c>
      <c r="T127" s="3"/>
      <c r="U127" s="3"/>
    </row>
    <row r="128" customFormat="false" ht="15" hidden="false" customHeight="true" outlineLevel="0" collapsed="false">
      <c r="A128" s="3" t="s">
        <v>1349</v>
      </c>
      <c r="B128" s="3" t="s">
        <v>859</v>
      </c>
      <c r="C128" s="3" t="s">
        <v>927</v>
      </c>
      <c r="D128" s="3" t="s">
        <v>1350</v>
      </c>
      <c r="E128" s="3" t="s">
        <v>872</v>
      </c>
      <c r="F128" s="3" t="s">
        <v>1351</v>
      </c>
      <c r="G128" s="3" t="s">
        <v>186</v>
      </c>
      <c r="H128" s="3" t="s">
        <v>1352</v>
      </c>
      <c r="I128" s="3"/>
      <c r="J128" s="3"/>
      <c r="K128" s="3" t="s">
        <v>29</v>
      </c>
      <c r="L128" s="3"/>
      <c r="M128" s="3"/>
      <c r="N128" s="3"/>
      <c r="O128" s="3"/>
      <c r="P128" s="3"/>
      <c r="Q128" s="3" t="s">
        <v>30</v>
      </c>
      <c r="R128" s="3" t="s">
        <v>1353</v>
      </c>
      <c r="S128" s="3" t="s">
        <v>31</v>
      </c>
      <c r="T128" s="3"/>
      <c r="U128" s="3"/>
    </row>
    <row r="129" customFormat="false" ht="15" hidden="false" customHeight="true" outlineLevel="0" collapsed="false">
      <c r="A129" s="3" t="s">
        <v>1349</v>
      </c>
      <c r="B129" s="3" t="s">
        <v>859</v>
      </c>
      <c r="C129" s="3" t="s">
        <v>927</v>
      </c>
      <c r="D129" s="3" t="s">
        <v>1350</v>
      </c>
      <c r="E129" s="3" t="s">
        <v>872</v>
      </c>
      <c r="F129" s="3" t="s">
        <v>1354</v>
      </c>
      <c r="G129" s="3" t="s">
        <v>1355</v>
      </c>
      <c r="H129" s="3" t="s">
        <v>1356</v>
      </c>
      <c r="I129" s="3"/>
      <c r="J129" s="3"/>
      <c r="K129" s="3" t="s">
        <v>29</v>
      </c>
      <c r="L129" s="3"/>
      <c r="M129" s="3"/>
      <c r="N129" s="3"/>
      <c r="O129" s="3"/>
      <c r="P129" s="3"/>
      <c r="Q129" s="3" t="s">
        <v>30</v>
      </c>
      <c r="R129" s="3" t="s">
        <v>1353</v>
      </c>
      <c r="S129" s="3" t="s">
        <v>31</v>
      </c>
      <c r="T129" s="3"/>
      <c r="U129" s="3"/>
    </row>
    <row r="130" customFormat="false" ht="15" hidden="false" customHeight="true" outlineLevel="0" collapsed="false">
      <c r="A130" s="3" t="s">
        <v>1349</v>
      </c>
      <c r="B130" s="3" t="s">
        <v>859</v>
      </c>
      <c r="C130" s="3" t="s">
        <v>927</v>
      </c>
      <c r="D130" s="3" t="s">
        <v>1350</v>
      </c>
      <c r="E130" s="3" t="s">
        <v>872</v>
      </c>
      <c r="F130" s="3" t="s">
        <v>1357</v>
      </c>
      <c r="G130" s="3" t="s">
        <v>934</v>
      </c>
      <c r="H130" s="3" t="s">
        <v>1358</v>
      </c>
      <c r="I130" s="3"/>
      <c r="J130" s="3"/>
      <c r="K130" s="3" t="s">
        <v>29</v>
      </c>
      <c r="L130" s="3"/>
      <c r="M130" s="3"/>
      <c r="N130" s="3"/>
      <c r="O130" s="3"/>
      <c r="P130" s="3"/>
      <c r="Q130" s="3" t="s">
        <v>30</v>
      </c>
      <c r="R130" s="3" t="s">
        <v>1353</v>
      </c>
      <c r="S130" s="3" t="s">
        <v>31</v>
      </c>
      <c r="T130" s="3"/>
      <c r="U130" s="3"/>
    </row>
    <row r="131" customFormat="false" ht="15" hidden="false" customHeight="true" outlineLevel="0" collapsed="false">
      <c r="A131" s="3" t="s">
        <v>1359</v>
      </c>
      <c r="B131" s="3" t="s">
        <v>859</v>
      </c>
      <c r="C131" s="3" t="s">
        <v>913</v>
      </c>
      <c r="D131" s="3" t="s">
        <v>893</v>
      </c>
      <c r="E131" s="3"/>
      <c r="F131" s="3" t="s">
        <v>1360</v>
      </c>
      <c r="G131" s="3" t="s">
        <v>1331</v>
      </c>
      <c r="H131" s="3" t="s">
        <v>1361</v>
      </c>
      <c r="I131" s="3"/>
      <c r="J131" s="3"/>
      <c r="K131" s="3" t="s">
        <v>29</v>
      </c>
      <c r="L131" s="3"/>
      <c r="M131" s="3"/>
      <c r="N131" s="3"/>
      <c r="O131" s="3"/>
      <c r="P131" s="3"/>
      <c r="Q131" s="3" t="s">
        <v>30</v>
      </c>
      <c r="R131" s="3"/>
      <c r="S131" s="3" t="s">
        <v>31</v>
      </c>
      <c r="T131" s="3"/>
      <c r="U131" s="3"/>
    </row>
    <row r="132" customFormat="false" ht="15" hidden="false" customHeight="true" outlineLevel="0" collapsed="false">
      <c r="A132" s="3" t="s">
        <v>1362</v>
      </c>
      <c r="B132" s="3" t="s">
        <v>859</v>
      </c>
      <c r="C132" s="3" t="s">
        <v>860</v>
      </c>
      <c r="D132" s="3" t="s">
        <v>1363</v>
      </c>
      <c r="E132" s="3" t="s">
        <v>878</v>
      </c>
      <c r="F132" s="3"/>
      <c r="G132" s="3"/>
      <c r="H132" s="3"/>
      <c r="I132" s="3"/>
      <c r="J132" s="3"/>
      <c r="K132" s="3"/>
      <c r="L132" s="3" t="s">
        <v>1364</v>
      </c>
      <c r="M132" s="3" t="s">
        <v>887</v>
      </c>
      <c r="N132" s="3" t="s">
        <v>888</v>
      </c>
      <c r="O132" s="3"/>
      <c r="P132" s="3" t="s">
        <v>889</v>
      </c>
      <c r="Q132" s="3" t="s">
        <v>867</v>
      </c>
      <c r="R132" s="3" t="s">
        <v>1365</v>
      </c>
      <c r="S132" s="3" t="s">
        <v>31</v>
      </c>
      <c r="T132" s="3"/>
      <c r="U132" s="3"/>
    </row>
    <row r="133" customFormat="false" ht="15" hidden="false" customHeight="true" outlineLevel="0" collapsed="false">
      <c r="A133" s="3" t="s">
        <v>1366</v>
      </c>
      <c r="B133" s="3" t="s">
        <v>859</v>
      </c>
      <c r="C133" s="3" t="s">
        <v>860</v>
      </c>
      <c r="D133" s="3" t="s">
        <v>1022</v>
      </c>
      <c r="E133" s="3" t="s">
        <v>1023</v>
      </c>
      <c r="F133" s="3"/>
      <c r="G133" s="3"/>
      <c r="H133" s="3"/>
      <c r="I133" s="3"/>
      <c r="J133" s="3"/>
      <c r="K133" s="3"/>
      <c r="L133" s="3" t="s">
        <v>1366</v>
      </c>
      <c r="M133" s="3" t="s">
        <v>1025</v>
      </c>
      <c r="N133" s="3" t="s">
        <v>1026</v>
      </c>
      <c r="O133" s="3"/>
      <c r="P133" s="3" t="s">
        <v>1367</v>
      </c>
      <c r="Q133" s="3" t="s">
        <v>867</v>
      </c>
      <c r="R133" s="3" t="s">
        <v>1368</v>
      </c>
      <c r="S133" s="3" t="s">
        <v>31</v>
      </c>
      <c r="T133" s="3"/>
      <c r="U133" s="3"/>
    </row>
    <row r="134" customFormat="false" ht="15" hidden="false" customHeight="true" outlineLevel="0" collapsed="false">
      <c r="A134" s="3" t="s">
        <v>1369</v>
      </c>
      <c r="B134" s="3" t="s">
        <v>859</v>
      </c>
      <c r="C134" s="3" t="s">
        <v>860</v>
      </c>
      <c r="D134" s="3" t="s">
        <v>1022</v>
      </c>
      <c r="E134" s="3" t="s">
        <v>1370</v>
      </c>
      <c r="F134" s="3"/>
      <c r="G134" s="3"/>
      <c r="H134" s="3"/>
      <c r="I134" s="3"/>
      <c r="J134" s="3"/>
      <c r="K134" s="3"/>
      <c r="L134" s="3" t="s">
        <v>1369</v>
      </c>
      <c r="M134" s="3" t="s">
        <v>1025</v>
      </c>
      <c r="N134" s="3" t="s">
        <v>1026</v>
      </c>
      <c r="O134" s="3"/>
      <c r="P134" s="3" t="s">
        <v>1371</v>
      </c>
      <c r="Q134" s="3" t="s">
        <v>867</v>
      </c>
      <c r="R134" s="3" t="s">
        <v>1372</v>
      </c>
      <c r="S134" s="3" t="s">
        <v>31</v>
      </c>
      <c r="T134" s="3"/>
      <c r="U134" s="3"/>
    </row>
    <row r="135" customFormat="false" ht="15" hidden="false" customHeight="true" outlineLevel="0" collapsed="false">
      <c r="A135" s="3" t="s">
        <v>1373</v>
      </c>
      <c r="B135" s="3" t="s">
        <v>859</v>
      </c>
      <c r="C135" s="3" t="s">
        <v>892</v>
      </c>
      <c r="D135" s="3" t="s">
        <v>893</v>
      </c>
      <c r="E135" s="3"/>
      <c r="F135" s="3"/>
      <c r="G135" s="3"/>
      <c r="H135" s="3"/>
      <c r="I135" s="3"/>
      <c r="J135" s="3"/>
      <c r="K135" s="3"/>
      <c r="L135" s="3"/>
      <c r="M135" s="3"/>
      <c r="N135" s="3"/>
      <c r="O135" s="3"/>
      <c r="P135" s="3"/>
      <c r="Q135" s="3" t="s">
        <v>914</v>
      </c>
      <c r="R135" s="3" t="s">
        <v>1374</v>
      </c>
      <c r="S135" s="3" t="s">
        <v>31</v>
      </c>
      <c r="T135" s="3"/>
      <c r="U135" s="3"/>
    </row>
    <row r="136" customFormat="false" ht="15" hidden="false" customHeight="true" outlineLevel="0" collapsed="false">
      <c r="A136" s="3" t="s">
        <v>1375</v>
      </c>
      <c r="B136" s="3" t="s">
        <v>859</v>
      </c>
      <c r="C136" s="3" t="s">
        <v>870</v>
      </c>
      <c r="D136" s="3" t="s">
        <v>1376</v>
      </c>
      <c r="E136" s="3" t="s">
        <v>1377</v>
      </c>
      <c r="F136" s="3" t="s">
        <v>1378</v>
      </c>
      <c r="G136" s="3" t="s">
        <v>1379</v>
      </c>
      <c r="H136" s="3" t="s">
        <v>1380</v>
      </c>
      <c r="I136" s="3"/>
      <c r="J136" s="3"/>
      <c r="K136" s="3" t="s">
        <v>29</v>
      </c>
      <c r="L136" s="3"/>
      <c r="M136" s="3"/>
      <c r="N136" s="3"/>
      <c r="O136" s="3"/>
      <c r="P136" s="3"/>
      <c r="Q136" s="3" t="s">
        <v>30</v>
      </c>
      <c r="R136" s="3"/>
      <c r="S136" s="3" t="s">
        <v>31</v>
      </c>
      <c r="T136" s="3"/>
      <c r="U136" s="3"/>
    </row>
    <row r="137" customFormat="false" ht="15" hidden="false" customHeight="true" outlineLevel="0" collapsed="false">
      <c r="A137" s="3" t="s">
        <v>1375</v>
      </c>
      <c r="B137" s="3" t="s">
        <v>859</v>
      </c>
      <c r="C137" s="3" t="s">
        <v>870</v>
      </c>
      <c r="D137" s="3" t="s">
        <v>1376</v>
      </c>
      <c r="E137" s="3" t="s">
        <v>1377</v>
      </c>
      <c r="F137" s="3" t="s">
        <v>1381</v>
      </c>
      <c r="G137" s="3" t="s">
        <v>1382</v>
      </c>
      <c r="H137" s="3" t="s">
        <v>1383</v>
      </c>
      <c r="I137" s="3"/>
      <c r="J137" s="3"/>
      <c r="K137" s="3" t="s">
        <v>29</v>
      </c>
      <c r="L137" s="3"/>
      <c r="M137" s="3"/>
      <c r="N137" s="3"/>
      <c r="O137" s="3"/>
      <c r="P137" s="3"/>
      <c r="Q137" s="3" t="s">
        <v>30</v>
      </c>
      <c r="R137" s="3"/>
      <c r="S137" s="3" t="s">
        <v>31</v>
      </c>
      <c r="T137" s="3"/>
      <c r="U137" s="3"/>
    </row>
    <row r="138" customFormat="false" ht="15" hidden="false" customHeight="true" outlineLevel="0" collapsed="false">
      <c r="A138" s="3" t="s">
        <v>1375</v>
      </c>
      <c r="B138" s="3" t="s">
        <v>859</v>
      </c>
      <c r="C138" s="3" t="s">
        <v>870</v>
      </c>
      <c r="D138" s="3" t="s">
        <v>1376</v>
      </c>
      <c r="E138" s="3" t="s">
        <v>1377</v>
      </c>
      <c r="F138" s="3" t="s">
        <v>1384</v>
      </c>
      <c r="G138" s="3" t="s">
        <v>1385</v>
      </c>
      <c r="H138" s="3" t="s">
        <v>1386</v>
      </c>
      <c r="I138" s="3"/>
      <c r="J138" s="3"/>
      <c r="K138" s="3" t="s">
        <v>29</v>
      </c>
      <c r="L138" s="3"/>
      <c r="M138" s="3"/>
      <c r="N138" s="3"/>
      <c r="O138" s="3"/>
      <c r="P138" s="3"/>
      <c r="Q138" s="3" t="s">
        <v>30</v>
      </c>
      <c r="R138" s="3"/>
      <c r="S138" s="3" t="s">
        <v>31</v>
      </c>
      <c r="T138" s="3"/>
      <c r="U138" s="3"/>
    </row>
    <row r="139" customFormat="false" ht="15" hidden="false" customHeight="true" outlineLevel="0" collapsed="false">
      <c r="A139" s="3" t="s">
        <v>1375</v>
      </c>
      <c r="B139" s="3" t="s">
        <v>859</v>
      </c>
      <c r="C139" s="3" t="s">
        <v>870</v>
      </c>
      <c r="D139" s="3" t="s">
        <v>1376</v>
      </c>
      <c r="E139" s="3" t="s">
        <v>1377</v>
      </c>
      <c r="F139" s="3" t="s">
        <v>1387</v>
      </c>
      <c r="G139" s="3" t="s">
        <v>1388</v>
      </c>
      <c r="H139" s="3" t="s">
        <v>1389</v>
      </c>
      <c r="I139" s="3"/>
      <c r="J139" s="3"/>
      <c r="K139" s="3" t="s">
        <v>29</v>
      </c>
      <c r="L139" s="3"/>
      <c r="M139" s="3"/>
      <c r="N139" s="3"/>
      <c r="O139" s="3"/>
      <c r="P139" s="3"/>
      <c r="Q139" s="3" t="s">
        <v>30</v>
      </c>
      <c r="R139" s="3"/>
      <c r="S139" s="3" t="s">
        <v>31</v>
      </c>
      <c r="T139" s="3"/>
      <c r="U139" s="3"/>
    </row>
    <row r="140" customFormat="false" ht="15" hidden="false" customHeight="true" outlineLevel="0" collapsed="false">
      <c r="A140" s="3" t="s">
        <v>1390</v>
      </c>
      <c r="B140" s="3" t="s">
        <v>859</v>
      </c>
      <c r="C140" s="3" t="s">
        <v>927</v>
      </c>
      <c r="D140" s="3" t="s">
        <v>1391</v>
      </c>
      <c r="E140" s="3" t="s">
        <v>1392</v>
      </c>
      <c r="F140" s="3" t="s">
        <v>1393</v>
      </c>
      <c r="G140" s="3" t="s">
        <v>1394</v>
      </c>
      <c r="H140" s="3" t="s">
        <v>1395</v>
      </c>
      <c r="I140" s="3"/>
      <c r="J140" s="3"/>
      <c r="K140" s="3" t="s">
        <v>29</v>
      </c>
      <c r="L140" s="3"/>
      <c r="M140" s="3"/>
      <c r="N140" s="3"/>
      <c r="O140" s="3"/>
      <c r="P140" s="3"/>
      <c r="Q140" s="3" t="s">
        <v>30</v>
      </c>
      <c r="R140" s="3"/>
      <c r="S140" s="3" t="s">
        <v>31</v>
      </c>
      <c r="T140" s="3"/>
      <c r="U140" s="3"/>
    </row>
    <row r="141" customFormat="false" ht="15" hidden="false" customHeight="true" outlineLevel="0" collapsed="false">
      <c r="A141" s="3" t="s">
        <v>1390</v>
      </c>
      <c r="B141" s="3" t="s">
        <v>859</v>
      </c>
      <c r="C141" s="3" t="s">
        <v>927</v>
      </c>
      <c r="D141" s="3" t="s">
        <v>1391</v>
      </c>
      <c r="E141" s="3" t="s">
        <v>1392</v>
      </c>
      <c r="F141" s="3" t="s">
        <v>1396</v>
      </c>
      <c r="G141" s="3" t="s">
        <v>1229</v>
      </c>
      <c r="H141" s="3" t="s">
        <v>1397</v>
      </c>
      <c r="I141" s="3"/>
      <c r="J141" s="3"/>
      <c r="K141" s="3" t="s">
        <v>29</v>
      </c>
      <c r="L141" s="3"/>
      <c r="M141" s="3"/>
      <c r="N141" s="3"/>
      <c r="O141" s="3"/>
      <c r="P141" s="3"/>
      <c r="Q141" s="3" t="s">
        <v>30</v>
      </c>
      <c r="R141" s="3"/>
      <c r="S141" s="3" t="s">
        <v>31</v>
      </c>
      <c r="T141" s="3"/>
      <c r="U141" s="3"/>
    </row>
    <row r="142" customFormat="false" ht="15" hidden="false" customHeight="true" outlineLevel="0" collapsed="false">
      <c r="A142" s="3" t="s">
        <v>1390</v>
      </c>
      <c r="B142" s="3" t="s">
        <v>859</v>
      </c>
      <c r="C142" s="3" t="s">
        <v>927</v>
      </c>
      <c r="D142" s="3" t="s">
        <v>1391</v>
      </c>
      <c r="E142" s="3" t="s">
        <v>1392</v>
      </c>
      <c r="F142" s="3" t="s">
        <v>1398</v>
      </c>
      <c r="G142" s="3" t="s">
        <v>1229</v>
      </c>
      <c r="H142" s="3" t="s">
        <v>1399</v>
      </c>
      <c r="I142" s="3"/>
      <c r="J142" s="3"/>
      <c r="K142" s="3" t="s">
        <v>29</v>
      </c>
      <c r="L142" s="3"/>
      <c r="M142" s="3"/>
      <c r="N142" s="3"/>
      <c r="O142" s="3"/>
      <c r="P142" s="3"/>
      <c r="Q142" s="3" t="s">
        <v>30</v>
      </c>
      <c r="R142" s="3"/>
      <c r="S142" s="3" t="s">
        <v>31</v>
      </c>
      <c r="T142" s="3"/>
      <c r="U142" s="3"/>
    </row>
    <row r="143" customFormat="false" ht="15" hidden="false" customHeight="true" outlineLevel="0" collapsed="false">
      <c r="A143" s="3" t="s">
        <v>1390</v>
      </c>
      <c r="B143" s="3" t="s">
        <v>859</v>
      </c>
      <c r="C143" s="3" t="s">
        <v>927</v>
      </c>
      <c r="D143" s="3" t="s">
        <v>1391</v>
      </c>
      <c r="E143" s="3" t="s">
        <v>1392</v>
      </c>
      <c r="F143" s="3" t="s">
        <v>1400</v>
      </c>
      <c r="G143" s="3" t="s">
        <v>1229</v>
      </c>
      <c r="H143" s="3" t="s">
        <v>1401</v>
      </c>
      <c r="I143" s="3"/>
      <c r="J143" s="3"/>
      <c r="K143" s="3" t="s">
        <v>29</v>
      </c>
      <c r="L143" s="3"/>
      <c r="M143" s="3"/>
      <c r="N143" s="3"/>
      <c r="O143" s="3"/>
      <c r="P143" s="3"/>
      <c r="Q143" s="3" t="s">
        <v>30</v>
      </c>
      <c r="R143" s="3"/>
      <c r="S143" s="3" t="s">
        <v>31</v>
      </c>
      <c r="T143" s="3"/>
      <c r="U143" s="3"/>
    </row>
    <row r="144" customFormat="false" ht="15" hidden="false" customHeight="true" outlineLevel="0" collapsed="false">
      <c r="A144" s="3" t="s">
        <v>1390</v>
      </c>
      <c r="B144" s="3" t="s">
        <v>859</v>
      </c>
      <c r="C144" s="3" t="s">
        <v>927</v>
      </c>
      <c r="D144" s="3" t="s">
        <v>1391</v>
      </c>
      <c r="E144" s="3" t="s">
        <v>1392</v>
      </c>
      <c r="F144" s="3" t="s">
        <v>1402</v>
      </c>
      <c r="G144" s="3" t="s">
        <v>1403</v>
      </c>
      <c r="H144" s="3" t="s">
        <v>1404</v>
      </c>
      <c r="I144" s="3"/>
      <c r="J144" s="3"/>
      <c r="K144" s="3" t="s">
        <v>29</v>
      </c>
      <c r="L144" s="3"/>
      <c r="M144" s="3"/>
      <c r="N144" s="3"/>
      <c r="O144" s="3"/>
      <c r="P144" s="3"/>
      <c r="Q144" s="3" t="s">
        <v>30</v>
      </c>
      <c r="R144" s="3"/>
      <c r="S144" s="3" t="s">
        <v>31</v>
      </c>
      <c r="T144" s="3"/>
      <c r="U144" s="3"/>
    </row>
    <row r="145" customFormat="false" ht="15" hidden="false" customHeight="true" outlineLevel="0" collapsed="false">
      <c r="A145" s="3" t="s">
        <v>1390</v>
      </c>
      <c r="B145" s="3" t="s">
        <v>859</v>
      </c>
      <c r="C145" s="3" t="s">
        <v>927</v>
      </c>
      <c r="D145" s="3" t="s">
        <v>1391</v>
      </c>
      <c r="E145" s="3" t="s">
        <v>1392</v>
      </c>
      <c r="F145" s="3" t="s">
        <v>1405</v>
      </c>
      <c r="G145" s="3" t="s">
        <v>1229</v>
      </c>
      <c r="H145" s="3" t="s">
        <v>1406</v>
      </c>
      <c r="I145" s="3"/>
      <c r="J145" s="3"/>
      <c r="K145" s="3" t="s">
        <v>29</v>
      </c>
      <c r="L145" s="3"/>
      <c r="M145" s="3"/>
      <c r="N145" s="3"/>
      <c r="O145" s="3"/>
      <c r="P145" s="3"/>
      <c r="Q145" s="3" t="s">
        <v>30</v>
      </c>
      <c r="R145" s="3"/>
      <c r="S145" s="3" t="s">
        <v>31</v>
      </c>
      <c r="T145" s="3"/>
      <c r="U145" s="3"/>
    </row>
    <row r="146" customFormat="false" ht="15" hidden="false" customHeight="true" outlineLevel="0" collapsed="false">
      <c r="A146" s="3" t="s">
        <v>1390</v>
      </c>
      <c r="B146" s="3" t="s">
        <v>859</v>
      </c>
      <c r="C146" s="3" t="s">
        <v>927</v>
      </c>
      <c r="D146" s="3" t="s">
        <v>1391</v>
      </c>
      <c r="E146" s="3" t="s">
        <v>1392</v>
      </c>
      <c r="F146" s="3" t="s">
        <v>1407</v>
      </c>
      <c r="G146" s="3" t="s">
        <v>1408</v>
      </c>
      <c r="H146" s="3" t="s">
        <v>1409</v>
      </c>
      <c r="I146" s="3"/>
      <c r="J146" s="3"/>
      <c r="K146" s="3" t="s">
        <v>29</v>
      </c>
      <c r="L146" s="3"/>
      <c r="M146" s="3"/>
      <c r="N146" s="3"/>
      <c r="O146" s="3"/>
      <c r="P146" s="3"/>
      <c r="Q146" s="3" t="s">
        <v>30</v>
      </c>
      <c r="R146" s="3"/>
      <c r="S146" s="3" t="s">
        <v>31</v>
      </c>
      <c r="T146" s="3"/>
      <c r="U146" s="3"/>
    </row>
    <row r="147" customFormat="false" ht="15" hidden="false" customHeight="true" outlineLevel="0" collapsed="false">
      <c r="A147" s="3" t="s">
        <v>1390</v>
      </c>
      <c r="B147" s="3" t="s">
        <v>859</v>
      </c>
      <c r="C147" s="3" t="s">
        <v>927</v>
      </c>
      <c r="D147" s="3" t="s">
        <v>1391</v>
      </c>
      <c r="E147" s="3" t="s">
        <v>1392</v>
      </c>
      <c r="F147" s="3" t="s">
        <v>1410</v>
      </c>
      <c r="G147" s="3" t="s">
        <v>1411</v>
      </c>
      <c r="H147" s="3" t="s">
        <v>1412</v>
      </c>
      <c r="I147" s="3"/>
      <c r="J147" s="3"/>
      <c r="K147" s="3" t="s">
        <v>29</v>
      </c>
      <c r="L147" s="3"/>
      <c r="M147" s="3"/>
      <c r="N147" s="3"/>
      <c r="O147" s="3"/>
      <c r="P147" s="3"/>
      <c r="Q147" s="3" t="s">
        <v>30</v>
      </c>
      <c r="R147" s="3"/>
      <c r="S147" s="3" t="s">
        <v>31</v>
      </c>
      <c r="T147" s="3"/>
      <c r="U147" s="3"/>
    </row>
    <row r="148" customFormat="false" ht="15" hidden="false" customHeight="true" outlineLevel="0" collapsed="false">
      <c r="A148" s="3" t="s">
        <v>1413</v>
      </c>
      <c r="B148" s="3" t="s">
        <v>859</v>
      </c>
      <c r="C148" s="3" t="s">
        <v>913</v>
      </c>
      <c r="D148" s="3" t="s">
        <v>893</v>
      </c>
      <c r="E148" s="3"/>
      <c r="F148" s="3"/>
      <c r="G148" s="3"/>
      <c r="H148" s="3"/>
      <c r="I148" s="3"/>
      <c r="J148" s="3"/>
      <c r="K148" s="3"/>
      <c r="L148" s="3"/>
      <c r="M148" s="3"/>
      <c r="N148" s="3"/>
      <c r="O148" s="3"/>
      <c r="P148" s="3"/>
      <c r="Q148" s="3" t="s">
        <v>914</v>
      </c>
      <c r="R148" s="3" t="s">
        <v>1414</v>
      </c>
      <c r="S148" s="3" t="s">
        <v>31</v>
      </c>
      <c r="T148" s="3"/>
      <c r="U148" s="3"/>
    </row>
    <row r="149" customFormat="false" ht="15" hidden="false" customHeight="true" outlineLevel="0" collapsed="false">
      <c r="A149" s="3" t="s">
        <v>1415</v>
      </c>
      <c r="B149" s="3" t="s">
        <v>859</v>
      </c>
      <c r="C149" s="3" t="s">
        <v>1416</v>
      </c>
      <c r="D149" s="3" t="s">
        <v>1417</v>
      </c>
      <c r="E149" s="3" t="s">
        <v>25</v>
      </c>
      <c r="F149" s="3"/>
      <c r="G149" s="3"/>
      <c r="H149" s="3"/>
      <c r="I149" s="3"/>
      <c r="J149" s="3"/>
      <c r="K149" s="3"/>
      <c r="L149" s="3" t="s">
        <v>1418</v>
      </c>
      <c r="M149" s="3"/>
      <c r="N149" s="3"/>
      <c r="O149" s="3"/>
      <c r="P149" s="3"/>
      <c r="Q149" s="3" t="s">
        <v>1419</v>
      </c>
      <c r="R149" s="3" t="s">
        <v>1420</v>
      </c>
      <c r="S149" s="3" t="s">
        <v>31</v>
      </c>
      <c r="T149" s="3"/>
      <c r="U149" s="3"/>
    </row>
    <row r="150" customFormat="false" ht="15" hidden="false" customHeight="true" outlineLevel="0" collapsed="false">
      <c r="A150" s="3" t="s">
        <v>1421</v>
      </c>
      <c r="B150" s="3" t="s">
        <v>859</v>
      </c>
      <c r="C150" s="3" t="s">
        <v>860</v>
      </c>
      <c r="D150" s="3" t="s">
        <v>1050</v>
      </c>
      <c r="E150" s="3" t="s">
        <v>862</v>
      </c>
      <c r="F150" s="3"/>
      <c r="G150" s="3"/>
      <c r="H150" s="3"/>
      <c r="I150" s="3"/>
      <c r="J150" s="3"/>
      <c r="K150" s="3"/>
      <c r="L150" s="3" t="s">
        <v>1422</v>
      </c>
      <c r="M150" s="3" t="s">
        <v>864</v>
      </c>
      <c r="N150" s="3" t="s">
        <v>1423</v>
      </c>
      <c r="O150" s="3"/>
      <c r="P150" s="3" t="s">
        <v>1424</v>
      </c>
      <c r="Q150" s="3" t="s">
        <v>867</v>
      </c>
      <c r="R150" s="3" t="s">
        <v>1425</v>
      </c>
      <c r="S150" s="3" t="s">
        <v>31</v>
      </c>
      <c r="T150" s="3"/>
      <c r="U150" s="3"/>
    </row>
    <row r="151" customFormat="false" ht="15" hidden="false" customHeight="true" outlineLevel="0" collapsed="false">
      <c r="A151" s="3" t="s">
        <v>1426</v>
      </c>
      <c r="B151" s="3" t="s">
        <v>859</v>
      </c>
      <c r="C151" s="3" t="s">
        <v>927</v>
      </c>
      <c r="D151" s="3" t="s">
        <v>1427</v>
      </c>
      <c r="E151" s="3" t="s">
        <v>1428</v>
      </c>
      <c r="F151" s="3" t="s">
        <v>1429</v>
      </c>
      <c r="G151" s="3" t="s">
        <v>1430</v>
      </c>
      <c r="H151" s="3" t="s">
        <v>1431</v>
      </c>
      <c r="I151" s="3"/>
      <c r="J151" s="3"/>
      <c r="K151" s="3" t="s">
        <v>29</v>
      </c>
      <c r="L151" s="3"/>
      <c r="M151" s="3"/>
      <c r="N151" s="3"/>
      <c r="O151" s="3"/>
      <c r="P151" s="3"/>
      <c r="Q151" s="3" t="s">
        <v>30</v>
      </c>
      <c r="R151" s="3"/>
      <c r="S151" s="3" t="s">
        <v>31</v>
      </c>
      <c r="T151" s="3"/>
      <c r="U151" s="3"/>
    </row>
    <row r="152" customFormat="false" ht="15" hidden="false" customHeight="true" outlineLevel="0" collapsed="false">
      <c r="A152" s="3" t="s">
        <v>1426</v>
      </c>
      <c r="B152" s="3" t="s">
        <v>859</v>
      </c>
      <c r="C152" s="3" t="s">
        <v>927</v>
      </c>
      <c r="D152" s="3" t="s">
        <v>1427</v>
      </c>
      <c r="E152" s="3" t="s">
        <v>1428</v>
      </c>
      <c r="F152" s="3" t="s">
        <v>1432</v>
      </c>
      <c r="G152" s="3" t="s">
        <v>1433</v>
      </c>
      <c r="H152" s="3" t="s">
        <v>1434</v>
      </c>
      <c r="I152" s="3"/>
      <c r="J152" s="3"/>
      <c r="K152" s="3" t="s">
        <v>29</v>
      </c>
      <c r="L152" s="3"/>
      <c r="M152" s="3"/>
      <c r="N152" s="3"/>
      <c r="O152" s="3"/>
      <c r="P152" s="3"/>
      <c r="Q152" s="3" t="s">
        <v>30</v>
      </c>
      <c r="R152" s="3"/>
      <c r="S152" s="3" t="s">
        <v>31</v>
      </c>
      <c r="T152" s="3"/>
      <c r="U152" s="3"/>
    </row>
    <row r="153" customFormat="false" ht="15" hidden="false" customHeight="true" outlineLevel="0" collapsed="false">
      <c r="A153" s="3" t="s">
        <v>1426</v>
      </c>
      <c r="B153" s="3" t="s">
        <v>859</v>
      </c>
      <c r="C153" s="3" t="s">
        <v>927</v>
      </c>
      <c r="D153" s="3" t="s">
        <v>1427</v>
      </c>
      <c r="E153" s="3" t="s">
        <v>1428</v>
      </c>
      <c r="F153" s="3" t="s">
        <v>1435</v>
      </c>
      <c r="G153" s="3" t="s">
        <v>1433</v>
      </c>
      <c r="H153" s="3" t="s">
        <v>1436</v>
      </c>
      <c r="I153" s="3"/>
      <c r="J153" s="3"/>
      <c r="K153" s="3" t="s">
        <v>29</v>
      </c>
      <c r="L153" s="3"/>
      <c r="M153" s="3"/>
      <c r="N153" s="3"/>
      <c r="O153" s="3"/>
      <c r="P153" s="3"/>
      <c r="Q153" s="3" t="s">
        <v>30</v>
      </c>
      <c r="R153" s="3"/>
      <c r="S153" s="3" t="s">
        <v>31</v>
      </c>
      <c r="T153" s="3"/>
      <c r="U153" s="3"/>
    </row>
    <row r="154" customFormat="false" ht="15" hidden="false" customHeight="true" outlineLevel="0" collapsed="false">
      <c r="A154" s="3" t="s">
        <v>1426</v>
      </c>
      <c r="B154" s="3" t="s">
        <v>859</v>
      </c>
      <c r="C154" s="3" t="s">
        <v>927</v>
      </c>
      <c r="D154" s="3" t="s">
        <v>1427</v>
      </c>
      <c r="E154" s="3" t="s">
        <v>1428</v>
      </c>
      <c r="F154" s="3" t="s">
        <v>1437</v>
      </c>
      <c r="G154" s="3" t="s">
        <v>1433</v>
      </c>
      <c r="H154" s="3" t="s">
        <v>1438</v>
      </c>
      <c r="I154" s="3"/>
      <c r="J154" s="3"/>
      <c r="K154" s="3" t="s">
        <v>29</v>
      </c>
      <c r="L154" s="3"/>
      <c r="M154" s="3"/>
      <c r="N154" s="3"/>
      <c r="O154" s="3"/>
      <c r="P154" s="3"/>
      <c r="Q154" s="3" t="s">
        <v>30</v>
      </c>
      <c r="R154" s="3"/>
      <c r="S154" s="3" t="s">
        <v>31</v>
      </c>
      <c r="T154" s="3"/>
      <c r="U154" s="3"/>
    </row>
    <row r="155" customFormat="false" ht="15" hidden="false" customHeight="true" outlineLevel="0" collapsed="false">
      <c r="A155" s="3" t="s">
        <v>1426</v>
      </c>
      <c r="B155" s="3" t="s">
        <v>859</v>
      </c>
      <c r="C155" s="3" t="s">
        <v>927</v>
      </c>
      <c r="D155" s="3" t="s">
        <v>1427</v>
      </c>
      <c r="E155" s="3" t="s">
        <v>1428</v>
      </c>
      <c r="F155" s="3" t="s">
        <v>1439</v>
      </c>
      <c r="G155" s="3" t="s">
        <v>1440</v>
      </c>
      <c r="H155" s="3" t="s">
        <v>1441</v>
      </c>
      <c r="I155" s="3"/>
      <c r="J155" s="3"/>
      <c r="K155" s="3" t="s">
        <v>29</v>
      </c>
      <c r="L155" s="3"/>
      <c r="M155" s="3"/>
      <c r="N155" s="3"/>
      <c r="O155" s="3"/>
      <c r="P155" s="3"/>
      <c r="Q155" s="3" t="s">
        <v>30</v>
      </c>
      <c r="R155" s="3"/>
      <c r="S155" s="3" t="s">
        <v>31</v>
      </c>
      <c r="T155" s="3"/>
      <c r="U155" s="3"/>
    </row>
    <row r="156" customFormat="false" ht="15" hidden="false" customHeight="true" outlineLevel="0" collapsed="false">
      <c r="A156" s="3" t="s">
        <v>1426</v>
      </c>
      <c r="B156" s="3" t="s">
        <v>859</v>
      </c>
      <c r="C156" s="3" t="s">
        <v>927</v>
      </c>
      <c r="D156" s="3" t="s">
        <v>1427</v>
      </c>
      <c r="E156" s="3" t="s">
        <v>1428</v>
      </c>
      <c r="F156" s="3" t="s">
        <v>1442</v>
      </c>
      <c r="G156" s="3" t="s">
        <v>1443</v>
      </c>
      <c r="H156" s="3" t="s">
        <v>1444</v>
      </c>
      <c r="I156" s="3"/>
      <c r="J156" s="3"/>
      <c r="K156" s="3" t="s">
        <v>29</v>
      </c>
      <c r="L156" s="3"/>
      <c r="M156" s="3"/>
      <c r="N156" s="3"/>
      <c r="O156" s="3"/>
      <c r="P156" s="3"/>
      <c r="Q156" s="3" t="s">
        <v>30</v>
      </c>
      <c r="R156" s="3"/>
      <c r="S156" s="3" t="s">
        <v>31</v>
      </c>
      <c r="T156" s="3"/>
      <c r="U156" s="3"/>
    </row>
    <row r="157" customFormat="false" ht="15" hidden="false" customHeight="true" outlineLevel="0" collapsed="false">
      <c r="A157" s="3" t="s">
        <v>1426</v>
      </c>
      <c r="B157" s="3" t="s">
        <v>859</v>
      </c>
      <c r="C157" s="3" t="s">
        <v>927</v>
      </c>
      <c r="D157" s="3" t="s">
        <v>1427</v>
      </c>
      <c r="E157" s="3" t="s">
        <v>1428</v>
      </c>
      <c r="F157" s="3" t="s">
        <v>1445</v>
      </c>
      <c r="G157" s="3" t="s">
        <v>1446</v>
      </c>
      <c r="H157" s="3" t="s">
        <v>1447</v>
      </c>
      <c r="I157" s="3"/>
      <c r="J157" s="3"/>
      <c r="K157" s="3" t="s">
        <v>29</v>
      </c>
      <c r="L157" s="3"/>
      <c r="M157" s="3"/>
      <c r="N157" s="3"/>
      <c r="O157" s="3"/>
      <c r="P157" s="3"/>
      <c r="Q157" s="3" t="s">
        <v>30</v>
      </c>
      <c r="R157" s="3"/>
      <c r="S157" s="3" t="s">
        <v>31</v>
      </c>
      <c r="T157" s="3"/>
      <c r="U157" s="3"/>
    </row>
    <row r="158" customFormat="false" ht="15" hidden="false" customHeight="true" outlineLevel="0" collapsed="false">
      <c r="A158" s="3" t="s">
        <v>1426</v>
      </c>
      <c r="B158" s="3" t="s">
        <v>859</v>
      </c>
      <c r="C158" s="3" t="s">
        <v>927</v>
      </c>
      <c r="D158" s="3" t="s">
        <v>1427</v>
      </c>
      <c r="E158" s="3" t="s">
        <v>1428</v>
      </c>
      <c r="F158" s="3" t="s">
        <v>1448</v>
      </c>
      <c r="G158" s="3" t="s">
        <v>1449</v>
      </c>
      <c r="H158" s="3"/>
      <c r="I158" s="3"/>
      <c r="J158" s="3" t="s">
        <v>1450</v>
      </c>
      <c r="K158" s="3" t="s">
        <v>29</v>
      </c>
      <c r="L158" s="3"/>
      <c r="M158" s="3"/>
      <c r="N158" s="3"/>
      <c r="O158" s="3"/>
      <c r="P158" s="3"/>
      <c r="Q158" s="3" t="s">
        <v>30</v>
      </c>
      <c r="R158" s="3"/>
      <c r="S158" s="3" t="s">
        <v>31</v>
      </c>
      <c r="T158" s="3"/>
      <c r="U158" s="3"/>
    </row>
    <row r="159" customFormat="false" ht="15" hidden="false" customHeight="true" outlineLevel="0" collapsed="false">
      <c r="A159" s="3" t="s">
        <v>1426</v>
      </c>
      <c r="B159" s="3" t="s">
        <v>859</v>
      </c>
      <c r="C159" s="3" t="s">
        <v>927</v>
      </c>
      <c r="D159" s="3" t="s">
        <v>1427</v>
      </c>
      <c r="E159" s="3" t="s">
        <v>1428</v>
      </c>
      <c r="F159" s="3" t="s">
        <v>1451</v>
      </c>
      <c r="G159" s="3" t="s">
        <v>1212</v>
      </c>
      <c r="H159" s="3" t="s">
        <v>1452</v>
      </c>
      <c r="I159" s="3"/>
      <c r="J159" s="3"/>
      <c r="K159" s="3" t="s">
        <v>29</v>
      </c>
      <c r="L159" s="3"/>
      <c r="M159" s="3"/>
      <c r="N159" s="3"/>
      <c r="O159" s="3"/>
      <c r="P159" s="3"/>
      <c r="Q159" s="3" t="s">
        <v>30</v>
      </c>
      <c r="R159" s="3"/>
      <c r="S159" s="3" t="s">
        <v>31</v>
      </c>
      <c r="T159" s="3"/>
      <c r="U159" s="3"/>
    </row>
    <row r="160" customFormat="false" ht="15" hidden="false" customHeight="true" outlineLevel="0" collapsed="false">
      <c r="A160" s="3" t="s">
        <v>1426</v>
      </c>
      <c r="B160" s="3" t="s">
        <v>859</v>
      </c>
      <c r="C160" s="3" t="s">
        <v>927</v>
      </c>
      <c r="D160" s="3" t="s">
        <v>1427</v>
      </c>
      <c r="E160" s="3" t="s">
        <v>1428</v>
      </c>
      <c r="F160" s="3" t="s">
        <v>1453</v>
      </c>
      <c r="G160" s="3" t="s">
        <v>1454</v>
      </c>
      <c r="H160" s="3" t="s">
        <v>1455</v>
      </c>
      <c r="I160" s="3"/>
      <c r="J160" s="3"/>
      <c r="K160" s="3" t="s">
        <v>29</v>
      </c>
      <c r="L160" s="3"/>
      <c r="M160" s="3"/>
      <c r="N160" s="3"/>
      <c r="O160" s="3"/>
      <c r="P160" s="3"/>
      <c r="Q160" s="3" t="s">
        <v>30</v>
      </c>
      <c r="R160" s="3"/>
      <c r="S160" s="3" t="s">
        <v>31</v>
      </c>
      <c r="T160" s="3"/>
      <c r="U160" s="3"/>
    </row>
    <row r="161" customFormat="false" ht="15" hidden="false" customHeight="true" outlineLevel="0" collapsed="false">
      <c r="A161" s="3" t="s">
        <v>1426</v>
      </c>
      <c r="B161" s="3" t="s">
        <v>859</v>
      </c>
      <c r="C161" s="3" t="s">
        <v>927</v>
      </c>
      <c r="D161" s="3" t="s">
        <v>1427</v>
      </c>
      <c r="E161" s="3" t="s">
        <v>1428</v>
      </c>
      <c r="F161" s="3" t="s">
        <v>1456</v>
      </c>
      <c r="G161" s="3" t="s">
        <v>1457</v>
      </c>
      <c r="H161" s="3"/>
      <c r="I161" s="3"/>
      <c r="J161" s="3" t="s">
        <v>1458</v>
      </c>
      <c r="K161" s="3" t="s">
        <v>29</v>
      </c>
      <c r="L161" s="3"/>
      <c r="M161" s="3"/>
      <c r="N161" s="3"/>
      <c r="O161" s="3"/>
      <c r="P161" s="3"/>
      <c r="Q161" s="3" t="s">
        <v>30</v>
      </c>
      <c r="R161" s="3"/>
      <c r="S161" s="3" t="s">
        <v>31</v>
      </c>
      <c r="T161" s="3"/>
      <c r="U161" s="3"/>
    </row>
    <row r="162" customFormat="false" ht="15" hidden="false" customHeight="true" outlineLevel="0" collapsed="false">
      <c r="A162" s="3" t="s">
        <v>1426</v>
      </c>
      <c r="B162" s="3" t="s">
        <v>859</v>
      </c>
      <c r="C162" s="3" t="s">
        <v>927</v>
      </c>
      <c r="D162" s="3" t="s">
        <v>1427</v>
      </c>
      <c r="E162" s="3" t="s">
        <v>1428</v>
      </c>
      <c r="F162" s="3" t="s">
        <v>1459</v>
      </c>
      <c r="G162" s="3" t="s">
        <v>1433</v>
      </c>
      <c r="H162" s="3" t="s">
        <v>1460</v>
      </c>
      <c r="I162" s="3"/>
      <c r="J162" s="3"/>
      <c r="K162" s="3" t="s">
        <v>29</v>
      </c>
      <c r="L162" s="3"/>
      <c r="M162" s="3"/>
      <c r="N162" s="3"/>
      <c r="O162" s="3"/>
      <c r="P162" s="3"/>
      <c r="Q162" s="3" t="s">
        <v>30</v>
      </c>
      <c r="R162" s="3"/>
      <c r="S162" s="3" t="s">
        <v>31</v>
      </c>
      <c r="T162" s="3"/>
      <c r="U162" s="3"/>
    </row>
    <row r="163" customFormat="false" ht="15" hidden="false" customHeight="true" outlineLevel="0" collapsed="false">
      <c r="A163" s="3" t="s">
        <v>1426</v>
      </c>
      <c r="B163" s="3" t="s">
        <v>859</v>
      </c>
      <c r="C163" s="3" t="s">
        <v>927</v>
      </c>
      <c r="D163" s="3" t="s">
        <v>1427</v>
      </c>
      <c r="E163" s="3" t="s">
        <v>1428</v>
      </c>
      <c r="F163" s="3" t="s">
        <v>1461</v>
      </c>
      <c r="G163" s="3" t="s">
        <v>1462</v>
      </c>
      <c r="H163" s="3" t="s">
        <v>1463</v>
      </c>
      <c r="I163" s="3"/>
      <c r="J163" s="3"/>
      <c r="K163" s="3" t="s">
        <v>29</v>
      </c>
      <c r="L163" s="3"/>
      <c r="M163" s="3"/>
      <c r="N163" s="3"/>
      <c r="O163" s="3"/>
      <c r="P163" s="3"/>
      <c r="Q163" s="3" t="s">
        <v>30</v>
      </c>
      <c r="R163" s="3"/>
      <c r="S163" s="3" t="s">
        <v>31</v>
      </c>
      <c r="T163" s="3"/>
      <c r="U163" s="3"/>
    </row>
    <row r="164" customFormat="false" ht="15" hidden="false" customHeight="true" outlineLevel="0" collapsed="false">
      <c r="A164" s="3" t="s">
        <v>1426</v>
      </c>
      <c r="B164" s="3" t="s">
        <v>859</v>
      </c>
      <c r="C164" s="3" t="s">
        <v>927</v>
      </c>
      <c r="D164" s="3" t="s">
        <v>1427</v>
      </c>
      <c r="E164" s="3" t="s">
        <v>1428</v>
      </c>
      <c r="F164" s="3" t="s">
        <v>1464</v>
      </c>
      <c r="G164" s="3" t="s">
        <v>1465</v>
      </c>
      <c r="H164" s="3"/>
      <c r="I164" s="3"/>
      <c r="J164" s="3" t="s">
        <v>1466</v>
      </c>
      <c r="K164" s="3" t="s">
        <v>29</v>
      </c>
      <c r="L164" s="3"/>
      <c r="M164" s="3"/>
      <c r="N164" s="3"/>
      <c r="O164" s="3"/>
      <c r="P164" s="3"/>
      <c r="Q164" s="3" t="s">
        <v>30</v>
      </c>
      <c r="R164" s="3"/>
      <c r="S164" s="3" t="s">
        <v>31</v>
      </c>
      <c r="T164" s="3"/>
      <c r="U164" s="3"/>
    </row>
    <row r="165" customFormat="false" ht="15" hidden="false" customHeight="true" outlineLevel="0" collapsed="false">
      <c r="A165" s="3" t="s">
        <v>1426</v>
      </c>
      <c r="B165" s="3" t="s">
        <v>859</v>
      </c>
      <c r="C165" s="3" t="s">
        <v>927</v>
      </c>
      <c r="D165" s="3" t="s">
        <v>1427</v>
      </c>
      <c r="E165" s="3" t="s">
        <v>1428</v>
      </c>
      <c r="F165" s="3" t="s">
        <v>1467</v>
      </c>
      <c r="G165" s="3" t="s">
        <v>1468</v>
      </c>
      <c r="H165" s="3"/>
      <c r="I165" s="3"/>
      <c r="J165" s="3" t="s">
        <v>1469</v>
      </c>
      <c r="K165" s="3" t="s">
        <v>29</v>
      </c>
      <c r="L165" s="3"/>
      <c r="M165" s="3"/>
      <c r="N165" s="3"/>
      <c r="O165" s="3"/>
      <c r="P165" s="3"/>
      <c r="Q165" s="3" t="s">
        <v>30</v>
      </c>
      <c r="R165" s="3"/>
      <c r="S165" s="3" t="s">
        <v>31</v>
      </c>
      <c r="T165" s="3"/>
      <c r="U165" s="3"/>
    </row>
    <row r="166" customFormat="false" ht="15" hidden="false" customHeight="true" outlineLevel="0" collapsed="false">
      <c r="A166" s="3" t="s">
        <v>1426</v>
      </c>
      <c r="B166" s="3" t="s">
        <v>859</v>
      </c>
      <c r="C166" s="3" t="s">
        <v>927</v>
      </c>
      <c r="D166" s="3" t="s">
        <v>1427</v>
      </c>
      <c r="E166" s="3" t="s">
        <v>1428</v>
      </c>
      <c r="F166" s="3" t="s">
        <v>1470</v>
      </c>
      <c r="G166" s="3" t="s">
        <v>1471</v>
      </c>
      <c r="H166" s="3" t="s">
        <v>1472</v>
      </c>
      <c r="I166" s="3"/>
      <c r="J166" s="3"/>
      <c r="K166" s="3" t="s">
        <v>29</v>
      </c>
      <c r="L166" s="3"/>
      <c r="M166" s="3"/>
      <c r="N166" s="3"/>
      <c r="O166" s="3"/>
      <c r="P166" s="3"/>
      <c r="Q166" s="3" t="s">
        <v>30</v>
      </c>
      <c r="R166" s="3"/>
      <c r="S166" s="3" t="s">
        <v>31</v>
      </c>
      <c r="T166" s="3"/>
      <c r="U166" s="3"/>
    </row>
    <row r="167" customFormat="false" ht="15" hidden="false" customHeight="true" outlineLevel="0" collapsed="false">
      <c r="A167" s="3" t="s">
        <v>1426</v>
      </c>
      <c r="B167" s="3" t="s">
        <v>859</v>
      </c>
      <c r="C167" s="3" t="s">
        <v>927</v>
      </c>
      <c r="D167" s="3" t="s">
        <v>1427</v>
      </c>
      <c r="E167" s="3" t="s">
        <v>1428</v>
      </c>
      <c r="F167" s="3" t="s">
        <v>1473</v>
      </c>
      <c r="G167" s="3" t="s">
        <v>186</v>
      </c>
      <c r="H167" s="3" t="s">
        <v>1474</v>
      </c>
      <c r="I167" s="3"/>
      <c r="J167" s="3"/>
      <c r="K167" s="3" t="s">
        <v>29</v>
      </c>
      <c r="L167" s="3"/>
      <c r="M167" s="3"/>
      <c r="N167" s="3"/>
      <c r="O167" s="3"/>
      <c r="P167" s="3"/>
      <c r="Q167" s="3" t="s">
        <v>30</v>
      </c>
      <c r="R167" s="3"/>
      <c r="S167" s="3" t="s">
        <v>31</v>
      </c>
      <c r="T167" s="3"/>
      <c r="U167" s="3"/>
    </row>
    <row r="168" customFormat="false" ht="15" hidden="false" customHeight="true" outlineLevel="0" collapsed="false">
      <c r="A168" s="3" t="s">
        <v>1426</v>
      </c>
      <c r="B168" s="3" t="s">
        <v>859</v>
      </c>
      <c r="C168" s="3" t="s">
        <v>927</v>
      </c>
      <c r="D168" s="3" t="s">
        <v>1427</v>
      </c>
      <c r="E168" s="3" t="s">
        <v>1428</v>
      </c>
      <c r="F168" s="3" t="s">
        <v>1475</v>
      </c>
      <c r="G168" s="3" t="s">
        <v>1476</v>
      </c>
      <c r="H168" s="3" t="s">
        <v>1477</v>
      </c>
      <c r="I168" s="3"/>
      <c r="J168" s="3"/>
      <c r="K168" s="3" t="s">
        <v>29</v>
      </c>
      <c r="L168" s="3"/>
      <c r="M168" s="3"/>
      <c r="N168" s="3"/>
      <c r="O168" s="3"/>
      <c r="P168" s="3"/>
      <c r="Q168" s="3" t="s">
        <v>30</v>
      </c>
      <c r="R168" s="3"/>
      <c r="S168" s="3" t="s">
        <v>31</v>
      </c>
      <c r="T168" s="3"/>
      <c r="U168" s="3"/>
    </row>
    <row r="169" customFormat="false" ht="15" hidden="false" customHeight="true" outlineLevel="0" collapsed="false">
      <c r="A169" s="3" t="s">
        <v>1426</v>
      </c>
      <c r="B169" s="3" t="s">
        <v>859</v>
      </c>
      <c r="C169" s="3" t="s">
        <v>927</v>
      </c>
      <c r="D169" s="3" t="s">
        <v>1427</v>
      </c>
      <c r="E169" s="3" t="s">
        <v>1428</v>
      </c>
      <c r="F169" s="3" t="s">
        <v>1478</v>
      </c>
      <c r="G169" s="3" t="s">
        <v>1479</v>
      </c>
      <c r="H169" s="3" t="s">
        <v>1480</v>
      </c>
      <c r="I169" s="3"/>
      <c r="J169" s="3"/>
      <c r="K169" s="3" t="s">
        <v>29</v>
      </c>
      <c r="L169" s="3"/>
      <c r="M169" s="3"/>
      <c r="N169" s="3"/>
      <c r="O169" s="3"/>
      <c r="P169" s="3"/>
      <c r="Q169" s="3" t="s">
        <v>30</v>
      </c>
      <c r="R169" s="3"/>
      <c r="S169" s="3" t="s">
        <v>31</v>
      </c>
      <c r="T169" s="3"/>
      <c r="U169" s="3"/>
    </row>
    <row r="170" customFormat="false" ht="15" hidden="false" customHeight="true" outlineLevel="0" collapsed="false">
      <c r="A170" s="3" t="s">
        <v>1481</v>
      </c>
      <c r="B170" s="3" t="s">
        <v>859</v>
      </c>
      <c r="C170" s="3" t="s">
        <v>913</v>
      </c>
      <c r="D170" s="3" t="s">
        <v>893</v>
      </c>
      <c r="E170" s="3"/>
      <c r="F170" s="3"/>
      <c r="G170" s="3"/>
      <c r="H170" s="3"/>
      <c r="I170" s="3"/>
      <c r="J170" s="3"/>
      <c r="K170" s="3"/>
      <c r="L170" s="3"/>
      <c r="M170" s="3"/>
      <c r="N170" s="3"/>
      <c r="O170" s="3"/>
      <c r="P170" s="3"/>
      <c r="Q170" s="3" t="s">
        <v>914</v>
      </c>
      <c r="R170" s="3" t="s">
        <v>1482</v>
      </c>
      <c r="S170" s="3" t="s">
        <v>31</v>
      </c>
      <c r="T170" s="3"/>
      <c r="U170" s="3"/>
    </row>
    <row r="171" customFormat="false" ht="15" hidden="false" customHeight="true" outlineLevel="0" collapsed="false">
      <c r="A171" s="3" t="s">
        <v>1483</v>
      </c>
      <c r="B171" s="3" t="s">
        <v>859</v>
      </c>
      <c r="C171" s="3" t="s">
        <v>860</v>
      </c>
      <c r="D171" s="3" t="s">
        <v>921</v>
      </c>
      <c r="E171" s="3" t="s">
        <v>922</v>
      </c>
      <c r="F171" s="3"/>
      <c r="G171" s="3"/>
      <c r="H171" s="3"/>
      <c r="I171" s="3"/>
      <c r="J171" s="3"/>
      <c r="K171" s="3"/>
      <c r="L171" s="3" t="s">
        <v>1484</v>
      </c>
      <c r="M171" s="3" t="s">
        <v>887</v>
      </c>
      <c r="N171" s="3" t="s">
        <v>1485</v>
      </c>
      <c r="O171" s="3"/>
      <c r="P171" s="3" t="s">
        <v>1486</v>
      </c>
      <c r="Q171" s="3" t="s">
        <v>867</v>
      </c>
      <c r="R171" s="3" t="s">
        <v>1487</v>
      </c>
      <c r="S171" s="3" t="s">
        <v>31</v>
      </c>
      <c r="T171" s="3"/>
      <c r="U171" s="3"/>
    </row>
    <row r="172" customFormat="false" ht="15" hidden="false" customHeight="true" outlineLevel="0" collapsed="false">
      <c r="A172" s="3" t="s">
        <v>1488</v>
      </c>
      <c r="B172" s="3" t="s">
        <v>859</v>
      </c>
      <c r="C172" s="3" t="s">
        <v>913</v>
      </c>
      <c r="D172" s="3" t="s">
        <v>893</v>
      </c>
      <c r="E172" s="3"/>
      <c r="F172" s="3" t="s">
        <v>1489</v>
      </c>
      <c r="G172" s="3" t="s">
        <v>1490</v>
      </c>
      <c r="H172" s="3"/>
      <c r="I172" s="3"/>
      <c r="J172" s="3" t="s">
        <v>1491</v>
      </c>
      <c r="K172" s="3" t="s">
        <v>29</v>
      </c>
      <c r="L172" s="3"/>
      <c r="M172" s="3"/>
      <c r="N172" s="3"/>
      <c r="O172" s="3"/>
      <c r="P172" s="3"/>
      <c r="Q172" s="3" t="s">
        <v>30</v>
      </c>
      <c r="R172" s="3"/>
      <c r="S172" s="3" t="s">
        <v>31</v>
      </c>
      <c r="T172" s="3"/>
      <c r="U172" s="3"/>
    </row>
    <row r="173" customFormat="false" ht="15" hidden="false" customHeight="true" outlineLevel="0" collapsed="false">
      <c r="A173" s="3" t="s">
        <v>1488</v>
      </c>
      <c r="B173" s="3" t="s">
        <v>859</v>
      </c>
      <c r="C173" s="3" t="s">
        <v>913</v>
      </c>
      <c r="D173" s="3" t="s">
        <v>893</v>
      </c>
      <c r="E173" s="3"/>
      <c r="F173" s="3" t="s">
        <v>1492</v>
      </c>
      <c r="G173" s="3" t="s">
        <v>1493</v>
      </c>
      <c r="H173" s="3"/>
      <c r="I173" s="3"/>
      <c r="J173" s="3" t="s">
        <v>1494</v>
      </c>
      <c r="K173" s="3" t="s">
        <v>29</v>
      </c>
      <c r="L173" s="3"/>
      <c r="M173" s="3"/>
      <c r="N173" s="3"/>
      <c r="O173" s="3"/>
      <c r="P173" s="3"/>
      <c r="Q173" s="3" t="s">
        <v>30</v>
      </c>
      <c r="R173" s="3"/>
      <c r="S173" s="3" t="s">
        <v>31</v>
      </c>
      <c r="T173" s="3"/>
      <c r="U173" s="3"/>
    </row>
    <row r="174" customFormat="false" ht="15" hidden="false" customHeight="true" outlineLevel="0" collapsed="false">
      <c r="A174" s="3" t="s">
        <v>1488</v>
      </c>
      <c r="B174" s="3" t="s">
        <v>859</v>
      </c>
      <c r="C174" s="3" t="s">
        <v>913</v>
      </c>
      <c r="D174" s="3" t="s">
        <v>893</v>
      </c>
      <c r="E174" s="3"/>
      <c r="F174" s="3" t="s">
        <v>1495</v>
      </c>
      <c r="G174" s="3" t="s">
        <v>1496</v>
      </c>
      <c r="H174" s="3"/>
      <c r="I174" s="3"/>
      <c r="J174" s="3" t="s">
        <v>1497</v>
      </c>
      <c r="K174" s="3" t="s">
        <v>29</v>
      </c>
      <c r="L174" s="3"/>
      <c r="M174" s="3"/>
      <c r="N174" s="3"/>
      <c r="O174" s="3"/>
      <c r="P174" s="3"/>
      <c r="Q174" s="3" t="s">
        <v>30</v>
      </c>
      <c r="R174" s="3"/>
      <c r="S174" s="3" t="s">
        <v>31</v>
      </c>
      <c r="T174" s="3"/>
      <c r="U174" s="3"/>
    </row>
    <row r="175" customFormat="false" ht="15" hidden="false" customHeight="true" outlineLevel="0" collapsed="false">
      <c r="A175" s="3" t="s">
        <v>1488</v>
      </c>
      <c r="B175" s="3" t="s">
        <v>859</v>
      </c>
      <c r="C175" s="3" t="s">
        <v>913</v>
      </c>
      <c r="D175" s="3" t="s">
        <v>893</v>
      </c>
      <c r="E175" s="3"/>
      <c r="F175" s="3" t="s">
        <v>1498</v>
      </c>
      <c r="G175" s="3" t="s">
        <v>1499</v>
      </c>
      <c r="H175" s="3"/>
      <c r="I175" s="3"/>
      <c r="J175" s="3" t="s">
        <v>1500</v>
      </c>
      <c r="K175" s="3" t="s">
        <v>29</v>
      </c>
      <c r="L175" s="3"/>
      <c r="M175" s="3"/>
      <c r="N175" s="3"/>
      <c r="O175" s="3"/>
      <c r="P175" s="3"/>
      <c r="Q175" s="3" t="s">
        <v>30</v>
      </c>
      <c r="R175" s="3"/>
      <c r="S175" s="3" t="s">
        <v>31</v>
      </c>
      <c r="T175" s="3"/>
      <c r="U175" s="3"/>
    </row>
    <row r="176" customFormat="false" ht="15" hidden="false" customHeight="true" outlineLevel="0" collapsed="false">
      <c r="A176" s="3" t="s">
        <v>1501</v>
      </c>
      <c r="B176" s="3" t="s">
        <v>859</v>
      </c>
      <c r="C176" s="3" t="s">
        <v>860</v>
      </c>
      <c r="D176" s="3" t="s">
        <v>1502</v>
      </c>
      <c r="E176" s="3" t="s">
        <v>862</v>
      </c>
      <c r="F176" s="3"/>
      <c r="G176" s="3"/>
      <c r="H176" s="3"/>
      <c r="I176" s="3"/>
      <c r="J176" s="3"/>
      <c r="K176" s="3"/>
      <c r="L176" s="3" t="s">
        <v>1503</v>
      </c>
      <c r="M176" s="3" t="s">
        <v>880</v>
      </c>
      <c r="N176" s="3" t="s">
        <v>1504</v>
      </c>
      <c r="O176" s="3"/>
      <c r="P176" s="3" t="s">
        <v>1505</v>
      </c>
      <c r="Q176" s="3" t="s">
        <v>867</v>
      </c>
      <c r="R176" s="3" t="s">
        <v>1506</v>
      </c>
      <c r="S176" s="3" t="s">
        <v>31</v>
      </c>
      <c r="T176" s="3"/>
      <c r="U176" s="3"/>
    </row>
    <row r="177" customFormat="false" ht="15" hidden="false" customHeight="true" outlineLevel="0" collapsed="false">
      <c r="A177" s="3" t="s">
        <v>1507</v>
      </c>
      <c r="B177" s="3" t="s">
        <v>859</v>
      </c>
      <c r="C177" s="3" t="s">
        <v>989</v>
      </c>
      <c r="D177" s="3" t="s">
        <v>893</v>
      </c>
      <c r="E177" s="3"/>
      <c r="F177" s="3" t="s">
        <v>1508</v>
      </c>
      <c r="G177" s="3" t="s">
        <v>387</v>
      </c>
      <c r="H177" s="3" t="s">
        <v>1509</v>
      </c>
      <c r="I177" s="3"/>
      <c r="J177" s="3"/>
      <c r="K177" s="3" t="s">
        <v>29</v>
      </c>
      <c r="L177" s="3"/>
      <c r="M177" s="3"/>
      <c r="N177" s="3"/>
      <c r="O177" s="3"/>
      <c r="P177" s="3"/>
      <c r="Q177" s="3" t="s">
        <v>30</v>
      </c>
      <c r="R177" s="3"/>
      <c r="S177" s="3" t="s">
        <v>31</v>
      </c>
      <c r="T177" s="3"/>
      <c r="U177" s="3"/>
    </row>
    <row r="178" customFormat="false" ht="15" hidden="false" customHeight="true" outlineLevel="0" collapsed="false">
      <c r="A178" s="3" t="s">
        <v>1507</v>
      </c>
      <c r="B178" s="3" t="s">
        <v>859</v>
      </c>
      <c r="C178" s="3" t="s">
        <v>989</v>
      </c>
      <c r="D178" s="3" t="s">
        <v>893</v>
      </c>
      <c r="E178" s="3"/>
      <c r="F178" s="3" t="s">
        <v>1510</v>
      </c>
      <c r="G178" s="3" t="s">
        <v>387</v>
      </c>
      <c r="H178" s="3" t="s">
        <v>1511</v>
      </c>
      <c r="I178" s="3"/>
      <c r="J178" s="3"/>
      <c r="K178" s="3" t="s">
        <v>29</v>
      </c>
      <c r="L178" s="3"/>
      <c r="M178" s="3"/>
      <c r="N178" s="3"/>
      <c r="O178" s="3"/>
      <c r="P178" s="3"/>
      <c r="Q178" s="3" t="s">
        <v>30</v>
      </c>
      <c r="R178" s="3"/>
      <c r="S178" s="3" t="s">
        <v>31</v>
      </c>
      <c r="T178" s="3"/>
      <c r="U178" s="3"/>
    </row>
    <row r="179" customFormat="false" ht="15" hidden="false" customHeight="true" outlineLevel="0" collapsed="false">
      <c r="A179" s="3" t="s">
        <v>1507</v>
      </c>
      <c r="B179" s="3" t="s">
        <v>859</v>
      </c>
      <c r="C179" s="3" t="s">
        <v>989</v>
      </c>
      <c r="D179" s="3" t="s">
        <v>893</v>
      </c>
      <c r="E179" s="3"/>
      <c r="F179" s="3" t="s">
        <v>1512</v>
      </c>
      <c r="G179" s="3" t="s">
        <v>1513</v>
      </c>
      <c r="H179" s="3" t="s">
        <v>1514</v>
      </c>
      <c r="I179" s="3"/>
      <c r="J179" s="3"/>
      <c r="K179" s="3" t="s">
        <v>29</v>
      </c>
      <c r="L179" s="3"/>
      <c r="M179" s="3"/>
      <c r="N179" s="3"/>
      <c r="O179" s="3"/>
      <c r="P179" s="3"/>
      <c r="Q179" s="3" t="s">
        <v>30</v>
      </c>
      <c r="R179" s="3"/>
      <c r="S179" s="3" t="s">
        <v>31</v>
      </c>
      <c r="T179" s="3"/>
      <c r="U179" s="3"/>
    </row>
    <row r="180" customFormat="false" ht="15" hidden="false" customHeight="true" outlineLevel="0" collapsed="false">
      <c r="A180" s="3" t="s">
        <v>1507</v>
      </c>
      <c r="B180" s="3" t="s">
        <v>859</v>
      </c>
      <c r="C180" s="3" t="s">
        <v>989</v>
      </c>
      <c r="D180" s="3" t="s">
        <v>893</v>
      </c>
      <c r="E180" s="3"/>
      <c r="F180" s="3" t="s">
        <v>1515</v>
      </c>
      <c r="G180" s="3" t="s">
        <v>1516</v>
      </c>
      <c r="H180" s="3" t="s">
        <v>1517</v>
      </c>
      <c r="I180" s="3"/>
      <c r="J180" s="3"/>
      <c r="K180" s="3" t="s">
        <v>29</v>
      </c>
      <c r="L180" s="3"/>
      <c r="M180" s="3"/>
      <c r="N180" s="3"/>
      <c r="O180" s="3"/>
      <c r="P180" s="3"/>
      <c r="Q180" s="3" t="s">
        <v>30</v>
      </c>
      <c r="R180" s="3"/>
      <c r="S180" s="3" t="s">
        <v>31</v>
      </c>
      <c r="T180" s="3"/>
      <c r="U180" s="3"/>
    </row>
    <row r="181" customFormat="false" ht="15" hidden="false" customHeight="true" outlineLevel="0" collapsed="false">
      <c r="A181" s="3" t="s">
        <v>1518</v>
      </c>
      <c r="B181" s="3" t="s">
        <v>859</v>
      </c>
      <c r="C181" s="3" t="s">
        <v>870</v>
      </c>
      <c r="D181" s="3" t="s">
        <v>1519</v>
      </c>
      <c r="E181" s="3" t="s">
        <v>872</v>
      </c>
      <c r="F181" s="3" t="s">
        <v>1520</v>
      </c>
      <c r="G181" s="3" t="s">
        <v>1521</v>
      </c>
      <c r="H181" s="3" t="s">
        <v>1522</v>
      </c>
      <c r="I181" s="3"/>
      <c r="J181" s="3"/>
      <c r="K181" s="3" t="s">
        <v>29</v>
      </c>
      <c r="L181" s="3"/>
      <c r="M181" s="3"/>
      <c r="N181" s="3"/>
      <c r="O181" s="3"/>
      <c r="P181" s="3"/>
      <c r="Q181" s="3" t="s">
        <v>30</v>
      </c>
      <c r="R181" s="3" t="s">
        <v>1523</v>
      </c>
      <c r="S181" s="3" t="s">
        <v>31</v>
      </c>
      <c r="T181" s="3"/>
      <c r="U181" s="3"/>
    </row>
    <row r="182" customFormat="false" ht="15" hidden="false" customHeight="true" outlineLevel="0" collapsed="false">
      <c r="A182" s="3" t="s">
        <v>1524</v>
      </c>
      <c r="B182" s="3" t="s">
        <v>859</v>
      </c>
      <c r="C182" s="3" t="s">
        <v>860</v>
      </c>
      <c r="D182" s="3" t="s">
        <v>1525</v>
      </c>
      <c r="E182" s="3" t="s">
        <v>862</v>
      </c>
      <c r="F182" s="3"/>
      <c r="G182" s="3"/>
      <c r="H182" s="3"/>
      <c r="I182" s="3"/>
      <c r="J182" s="3"/>
      <c r="K182" s="3"/>
      <c r="L182" s="3" t="s">
        <v>1526</v>
      </c>
      <c r="M182" s="3" t="s">
        <v>887</v>
      </c>
      <c r="N182" s="3" t="s">
        <v>1527</v>
      </c>
      <c r="O182" s="3"/>
      <c r="P182" s="3" t="s">
        <v>1528</v>
      </c>
      <c r="Q182" s="3" t="s">
        <v>867</v>
      </c>
      <c r="R182" s="3" t="s">
        <v>1529</v>
      </c>
      <c r="S182" s="3" t="s">
        <v>31</v>
      </c>
      <c r="T182" s="3"/>
      <c r="U182" s="3"/>
    </row>
    <row r="183" customFormat="false" ht="15" hidden="false" customHeight="true" outlineLevel="0" collapsed="false">
      <c r="A183" s="3" t="s">
        <v>1530</v>
      </c>
      <c r="B183" s="3" t="s">
        <v>859</v>
      </c>
      <c r="C183" s="3" t="s">
        <v>860</v>
      </c>
      <c r="D183" s="3" t="s">
        <v>1531</v>
      </c>
      <c r="E183" s="3" t="s">
        <v>862</v>
      </c>
      <c r="F183" s="3"/>
      <c r="G183" s="3"/>
      <c r="H183" s="3"/>
      <c r="I183" s="3"/>
      <c r="J183" s="3"/>
      <c r="K183" s="3"/>
      <c r="L183" s="3" t="s">
        <v>1532</v>
      </c>
      <c r="M183" s="3" t="s">
        <v>887</v>
      </c>
      <c r="N183" s="3" t="s">
        <v>1533</v>
      </c>
      <c r="O183" s="3"/>
      <c r="P183" s="3" t="s">
        <v>1534</v>
      </c>
      <c r="Q183" s="3" t="s">
        <v>867</v>
      </c>
      <c r="R183" s="3" t="s">
        <v>1535</v>
      </c>
      <c r="S183" s="3" t="s">
        <v>31</v>
      </c>
      <c r="T183" s="3"/>
      <c r="U183" s="3"/>
    </row>
    <row r="184" customFormat="false" ht="15" hidden="false" customHeight="true" outlineLevel="0" collapsed="false">
      <c r="A184" s="3" t="s">
        <v>1536</v>
      </c>
      <c r="B184" s="3" t="s">
        <v>859</v>
      </c>
      <c r="C184" s="3" t="s">
        <v>1063</v>
      </c>
      <c r="D184" s="3" t="s">
        <v>893</v>
      </c>
      <c r="E184" s="3"/>
      <c r="F184" s="3" t="s">
        <v>1537</v>
      </c>
      <c r="G184" s="3" t="s">
        <v>1538</v>
      </c>
      <c r="H184" s="3" t="s">
        <v>1539</v>
      </c>
      <c r="I184" s="3"/>
      <c r="J184" s="3"/>
      <c r="K184" s="3" t="s">
        <v>29</v>
      </c>
      <c r="L184" s="3"/>
      <c r="M184" s="3"/>
      <c r="N184" s="3"/>
      <c r="O184" s="3"/>
      <c r="P184" s="3"/>
      <c r="Q184" s="3" t="s">
        <v>30</v>
      </c>
      <c r="R184" s="3"/>
      <c r="S184" s="3" t="s">
        <v>31</v>
      </c>
      <c r="T184" s="3"/>
      <c r="U184" s="3"/>
    </row>
    <row r="185" customFormat="false" ht="15" hidden="false" customHeight="true" outlineLevel="0" collapsed="false">
      <c r="A185" s="3" t="s">
        <v>1536</v>
      </c>
      <c r="B185" s="3" t="s">
        <v>859</v>
      </c>
      <c r="C185" s="3" t="s">
        <v>1063</v>
      </c>
      <c r="D185" s="3" t="s">
        <v>893</v>
      </c>
      <c r="E185" s="3"/>
      <c r="F185" s="3" t="s">
        <v>1540</v>
      </c>
      <c r="G185" s="3" t="s">
        <v>1541</v>
      </c>
      <c r="H185" s="3" t="s">
        <v>1542</v>
      </c>
      <c r="I185" s="3"/>
      <c r="J185" s="3"/>
      <c r="K185" s="3" t="s">
        <v>29</v>
      </c>
      <c r="L185" s="3"/>
      <c r="M185" s="3"/>
      <c r="N185" s="3"/>
      <c r="O185" s="3"/>
      <c r="P185" s="3"/>
      <c r="Q185" s="3" t="s">
        <v>30</v>
      </c>
      <c r="R185" s="3"/>
      <c r="S185" s="3" t="s">
        <v>31</v>
      </c>
      <c r="T185" s="3"/>
      <c r="U185" s="3"/>
    </row>
    <row r="186" customFormat="false" ht="15" hidden="false" customHeight="true" outlineLevel="0" collapsed="false">
      <c r="A186" s="3" t="s">
        <v>1536</v>
      </c>
      <c r="B186" s="3" t="s">
        <v>859</v>
      </c>
      <c r="C186" s="3" t="s">
        <v>1063</v>
      </c>
      <c r="D186" s="3" t="s">
        <v>893</v>
      </c>
      <c r="E186" s="3"/>
      <c r="F186" s="3" t="s">
        <v>1543</v>
      </c>
      <c r="G186" s="3" t="s">
        <v>1544</v>
      </c>
      <c r="H186" s="3" t="s">
        <v>1545</v>
      </c>
      <c r="I186" s="3"/>
      <c r="J186" s="3"/>
      <c r="K186" s="3" t="s">
        <v>29</v>
      </c>
      <c r="L186" s="3"/>
      <c r="M186" s="3"/>
      <c r="N186" s="3"/>
      <c r="O186" s="3"/>
      <c r="P186" s="3"/>
      <c r="Q186" s="3" t="s">
        <v>30</v>
      </c>
      <c r="R186" s="3"/>
      <c r="S186" s="3" t="s">
        <v>31</v>
      </c>
      <c r="T186" s="3"/>
      <c r="U186" s="3"/>
    </row>
    <row r="187" customFormat="false" ht="15" hidden="false" customHeight="true" outlineLevel="0" collapsed="false">
      <c r="A187" s="3" t="s">
        <v>1546</v>
      </c>
      <c r="B187" s="3" t="s">
        <v>859</v>
      </c>
      <c r="C187" s="3" t="s">
        <v>870</v>
      </c>
      <c r="D187" s="3" t="s">
        <v>1547</v>
      </c>
      <c r="E187" s="3" t="s">
        <v>1548</v>
      </c>
      <c r="F187" s="3" t="s">
        <v>1549</v>
      </c>
      <c r="G187" s="3" t="s">
        <v>1098</v>
      </c>
      <c r="H187" s="3" t="s">
        <v>1550</v>
      </c>
      <c r="I187" s="3"/>
      <c r="J187" s="3"/>
      <c r="K187" s="3" t="s">
        <v>29</v>
      </c>
      <c r="L187" s="3"/>
      <c r="M187" s="3"/>
      <c r="N187" s="3"/>
      <c r="O187" s="3"/>
      <c r="P187" s="3"/>
      <c r="Q187" s="3" t="s">
        <v>30</v>
      </c>
      <c r="R187" s="3"/>
      <c r="S187" s="3" t="s">
        <v>31</v>
      </c>
      <c r="T187" s="3"/>
      <c r="U187" s="3"/>
    </row>
    <row r="188" customFormat="false" ht="15" hidden="false" customHeight="true" outlineLevel="0" collapsed="false">
      <c r="A188" s="3" t="s">
        <v>1551</v>
      </c>
      <c r="B188" s="3" t="s">
        <v>859</v>
      </c>
      <c r="C188" s="3" t="s">
        <v>860</v>
      </c>
      <c r="D188" s="3" t="s">
        <v>1552</v>
      </c>
      <c r="E188" s="3" t="s">
        <v>862</v>
      </c>
      <c r="F188" s="3"/>
      <c r="G188" s="3"/>
      <c r="H188" s="3"/>
      <c r="I188" s="3"/>
      <c r="J188" s="3"/>
      <c r="K188" s="3"/>
      <c r="L188" s="3" t="s">
        <v>1553</v>
      </c>
      <c r="M188" s="3" t="s">
        <v>864</v>
      </c>
      <c r="N188" s="3" t="s">
        <v>1554</v>
      </c>
      <c r="O188" s="3"/>
      <c r="P188" s="3" t="s">
        <v>1555</v>
      </c>
      <c r="Q188" s="3" t="s">
        <v>867</v>
      </c>
      <c r="R188" s="3" t="s">
        <v>1556</v>
      </c>
      <c r="S188" s="3" t="s">
        <v>31</v>
      </c>
      <c r="T188" s="3"/>
      <c r="U188" s="3"/>
    </row>
    <row r="189" customFormat="false" ht="15" hidden="false" customHeight="true" outlineLevel="0" collapsed="false">
      <c r="A189" s="3" t="s">
        <v>1557</v>
      </c>
      <c r="B189" s="3" t="s">
        <v>859</v>
      </c>
      <c r="C189" s="3" t="s">
        <v>1416</v>
      </c>
      <c r="D189" s="3" t="s">
        <v>1558</v>
      </c>
      <c r="E189" s="3" t="s">
        <v>59</v>
      </c>
      <c r="F189" s="3" t="s">
        <v>1559</v>
      </c>
      <c r="G189" s="3" t="s">
        <v>1560</v>
      </c>
      <c r="H189" s="3"/>
      <c r="I189" s="3"/>
      <c r="J189" s="3"/>
      <c r="K189" s="3" t="s">
        <v>176</v>
      </c>
      <c r="L189" s="3" t="s">
        <v>1561</v>
      </c>
      <c r="M189" s="3"/>
      <c r="N189" s="3"/>
      <c r="O189" s="3"/>
      <c r="P189" s="3"/>
      <c r="Q189" s="3" t="s">
        <v>1419</v>
      </c>
      <c r="R189" s="3" t="s">
        <v>1562</v>
      </c>
      <c r="S189" s="3" t="s">
        <v>31</v>
      </c>
      <c r="T189" s="3"/>
      <c r="U189" s="3"/>
    </row>
    <row r="190" customFormat="false" ht="15" hidden="false" customHeight="true" outlineLevel="0" collapsed="false">
      <c r="A190" s="3" t="s">
        <v>1563</v>
      </c>
      <c r="B190" s="3" t="s">
        <v>859</v>
      </c>
      <c r="C190" s="3" t="s">
        <v>927</v>
      </c>
      <c r="D190" s="3" t="s">
        <v>1564</v>
      </c>
      <c r="E190" s="3" t="s">
        <v>1565</v>
      </c>
      <c r="F190" s="3" t="s">
        <v>1566</v>
      </c>
      <c r="G190" s="3" t="s">
        <v>186</v>
      </c>
      <c r="H190" s="3" t="s">
        <v>1567</v>
      </c>
      <c r="I190" s="3"/>
      <c r="J190" s="3"/>
      <c r="K190" s="3" t="s">
        <v>29</v>
      </c>
      <c r="L190" s="3"/>
      <c r="M190" s="3"/>
      <c r="N190" s="3"/>
      <c r="O190" s="3"/>
      <c r="P190" s="3"/>
      <c r="Q190" s="3" t="s">
        <v>30</v>
      </c>
      <c r="R190" s="3"/>
      <c r="S190" s="3" t="s">
        <v>31</v>
      </c>
      <c r="T190" s="3"/>
      <c r="U190" s="3"/>
    </row>
    <row r="191" customFormat="false" ht="15" hidden="false" customHeight="true" outlineLevel="0" collapsed="false">
      <c r="A191" s="3" t="s">
        <v>1563</v>
      </c>
      <c r="B191" s="3" t="s">
        <v>859</v>
      </c>
      <c r="C191" s="3" t="s">
        <v>927</v>
      </c>
      <c r="D191" s="3" t="s">
        <v>1564</v>
      </c>
      <c r="E191" s="3" t="s">
        <v>1565</v>
      </c>
      <c r="F191" s="3" t="s">
        <v>1568</v>
      </c>
      <c r="G191" s="3" t="s">
        <v>1569</v>
      </c>
      <c r="H191" s="3" t="s">
        <v>1570</v>
      </c>
      <c r="I191" s="3"/>
      <c r="J191" s="3"/>
      <c r="K191" s="3" t="s">
        <v>29</v>
      </c>
      <c r="L191" s="3"/>
      <c r="M191" s="3"/>
      <c r="N191" s="3"/>
      <c r="O191" s="3"/>
      <c r="P191" s="3"/>
      <c r="Q191" s="3" t="s">
        <v>30</v>
      </c>
      <c r="R191" s="3"/>
      <c r="S191" s="3" t="s">
        <v>31</v>
      </c>
      <c r="T191" s="3"/>
      <c r="U191" s="3"/>
    </row>
    <row r="192" customFormat="false" ht="15" hidden="false" customHeight="true" outlineLevel="0" collapsed="false">
      <c r="A192" s="3" t="s">
        <v>1563</v>
      </c>
      <c r="B192" s="3" t="s">
        <v>859</v>
      </c>
      <c r="C192" s="3" t="s">
        <v>927</v>
      </c>
      <c r="D192" s="3" t="s">
        <v>1564</v>
      </c>
      <c r="E192" s="3" t="s">
        <v>1565</v>
      </c>
      <c r="F192" s="3" t="s">
        <v>1571</v>
      </c>
      <c r="G192" s="3" t="s">
        <v>1572</v>
      </c>
      <c r="H192" s="3" t="s">
        <v>1573</v>
      </c>
      <c r="I192" s="3"/>
      <c r="J192" s="3"/>
      <c r="K192" s="3" t="s">
        <v>29</v>
      </c>
      <c r="L192" s="3"/>
      <c r="M192" s="3"/>
      <c r="N192" s="3"/>
      <c r="O192" s="3"/>
      <c r="P192" s="3"/>
      <c r="Q192" s="3" t="s">
        <v>30</v>
      </c>
      <c r="R192" s="3"/>
      <c r="S192" s="3" t="s">
        <v>31</v>
      </c>
      <c r="T192" s="3"/>
      <c r="U192" s="3"/>
    </row>
    <row r="193" customFormat="false" ht="15" hidden="false" customHeight="true" outlineLevel="0" collapsed="false">
      <c r="A193" s="3" t="s">
        <v>1563</v>
      </c>
      <c r="B193" s="3" t="s">
        <v>859</v>
      </c>
      <c r="C193" s="3" t="s">
        <v>927</v>
      </c>
      <c r="D193" s="3" t="s">
        <v>1564</v>
      </c>
      <c r="E193" s="3" t="s">
        <v>1565</v>
      </c>
      <c r="F193" s="3" t="s">
        <v>1574</v>
      </c>
      <c r="G193" s="3" t="s">
        <v>1229</v>
      </c>
      <c r="H193" s="3" t="s">
        <v>1575</v>
      </c>
      <c r="I193" s="3"/>
      <c r="J193" s="3"/>
      <c r="K193" s="3" t="s">
        <v>29</v>
      </c>
      <c r="L193" s="3"/>
      <c r="M193" s="3"/>
      <c r="N193" s="3"/>
      <c r="O193" s="3"/>
      <c r="P193" s="3"/>
      <c r="Q193" s="3" t="s">
        <v>30</v>
      </c>
      <c r="R193" s="3"/>
      <c r="S193" s="3" t="s">
        <v>31</v>
      </c>
      <c r="T193" s="3"/>
      <c r="U193" s="3"/>
    </row>
    <row r="194" customFormat="false" ht="15" hidden="false" customHeight="true" outlineLevel="0" collapsed="false">
      <c r="A194" s="3" t="s">
        <v>1563</v>
      </c>
      <c r="B194" s="3" t="s">
        <v>859</v>
      </c>
      <c r="C194" s="3" t="s">
        <v>927</v>
      </c>
      <c r="D194" s="3" t="s">
        <v>1564</v>
      </c>
      <c r="E194" s="3" t="s">
        <v>1565</v>
      </c>
      <c r="F194" s="3" t="s">
        <v>1576</v>
      </c>
      <c r="G194" s="3" t="s">
        <v>1577</v>
      </c>
      <c r="H194" s="3"/>
      <c r="I194" s="3"/>
      <c r="J194" s="3" t="s">
        <v>1578</v>
      </c>
      <c r="K194" s="3" t="s">
        <v>29</v>
      </c>
      <c r="L194" s="3"/>
      <c r="M194" s="3"/>
      <c r="N194" s="3"/>
      <c r="O194" s="3"/>
      <c r="P194" s="3"/>
      <c r="Q194" s="3" t="s">
        <v>30</v>
      </c>
      <c r="R194" s="3"/>
      <c r="S194" s="3" t="s">
        <v>31</v>
      </c>
      <c r="T194" s="3"/>
      <c r="U194" s="3"/>
    </row>
    <row r="195" customFormat="false" ht="15" hidden="false" customHeight="true" outlineLevel="0" collapsed="false">
      <c r="A195" s="3" t="s">
        <v>1563</v>
      </c>
      <c r="B195" s="3" t="s">
        <v>859</v>
      </c>
      <c r="C195" s="3" t="s">
        <v>927</v>
      </c>
      <c r="D195" s="3" t="s">
        <v>1564</v>
      </c>
      <c r="E195" s="3" t="s">
        <v>1565</v>
      </c>
      <c r="F195" s="3" t="s">
        <v>1579</v>
      </c>
      <c r="G195" s="3" t="s">
        <v>1577</v>
      </c>
      <c r="H195" s="3"/>
      <c r="I195" s="3"/>
      <c r="J195" s="3" t="s">
        <v>1580</v>
      </c>
      <c r="K195" s="3" t="s">
        <v>29</v>
      </c>
      <c r="L195" s="3"/>
      <c r="M195" s="3"/>
      <c r="N195" s="3"/>
      <c r="O195" s="3"/>
      <c r="P195" s="3"/>
      <c r="Q195" s="3" t="s">
        <v>30</v>
      </c>
      <c r="R195" s="3"/>
      <c r="S195" s="3" t="s">
        <v>31</v>
      </c>
      <c r="T195" s="3"/>
      <c r="U195" s="3"/>
    </row>
    <row r="196" customFormat="false" ht="15" hidden="false" customHeight="true" outlineLevel="0" collapsed="false">
      <c r="A196" s="3" t="s">
        <v>1563</v>
      </c>
      <c r="B196" s="3" t="s">
        <v>859</v>
      </c>
      <c r="C196" s="3" t="s">
        <v>927</v>
      </c>
      <c r="D196" s="3" t="s">
        <v>1564</v>
      </c>
      <c r="E196" s="3" t="s">
        <v>1565</v>
      </c>
      <c r="F196" s="3" t="s">
        <v>1581</v>
      </c>
      <c r="G196" s="3" t="s">
        <v>1582</v>
      </c>
      <c r="H196" s="3"/>
      <c r="I196" s="3"/>
      <c r="J196" s="3" t="s">
        <v>1583</v>
      </c>
      <c r="K196" s="3" t="s">
        <v>29</v>
      </c>
      <c r="L196" s="3"/>
      <c r="M196" s="3"/>
      <c r="N196" s="3"/>
      <c r="O196" s="3"/>
      <c r="P196" s="3"/>
      <c r="Q196" s="3" t="s">
        <v>30</v>
      </c>
      <c r="R196" s="3"/>
      <c r="S196" s="3" t="s">
        <v>31</v>
      </c>
      <c r="T196" s="3"/>
      <c r="U196" s="3"/>
    </row>
    <row r="197" customFormat="false" ht="15" hidden="false" customHeight="true" outlineLevel="0" collapsed="false">
      <c r="A197" s="3" t="s">
        <v>1563</v>
      </c>
      <c r="B197" s="3" t="s">
        <v>859</v>
      </c>
      <c r="C197" s="3" t="s">
        <v>927</v>
      </c>
      <c r="D197" s="3" t="s">
        <v>1564</v>
      </c>
      <c r="E197" s="3" t="s">
        <v>1565</v>
      </c>
      <c r="F197" s="3" t="s">
        <v>1584</v>
      </c>
      <c r="G197" s="3" t="s">
        <v>1273</v>
      </c>
      <c r="H197" s="3"/>
      <c r="I197" s="3"/>
      <c r="J197" s="3" t="s">
        <v>1585</v>
      </c>
      <c r="K197" s="3" t="s">
        <v>29</v>
      </c>
      <c r="L197" s="3"/>
      <c r="M197" s="3"/>
      <c r="N197" s="3"/>
      <c r="O197" s="3"/>
      <c r="P197" s="3"/>
      <c r="Q197" s="3" t="s">
        <v>30</v>
      </c>
      <c r="R197" s="3"/>
      <c r="S197" s="3" t="s">
        <v>31</v>
      </c>
      <c r="T197" s="3"/>
      <c r="U197" s="3"/>
    </row>
    <row r="198" customFormat="false" ht="15" hidden="false" customHeight="true" outlineLevel="0" collapsed="false">
      <c r="A198" s="3" t="s">
        <v>1586</v>
      </c>
      <c r="B198" s="3" t="s">
        <v>859</v>
      </c>
      <c r="C198" s="3" t="s">
        <v>860</v>
      </c>
      <c r="D198" s="3" t="s">
        <v>921</v>
      </c>
      <c r="E198" s="3" t="s">
        <v>922</v>
      </c>
      <c r="F198" s="3"/>
      <c r="G198" s="3"/>
      <c r="H198" s="3"/>
      <c r="I198" s="3"/>
      <c r="J198" s="3"/>
      <c r="K198" s="3"/>
      <c r="L198" s="3" t="s">
        <v>1587</v>
      </c>
      <c r="M198" s="3" t="s">
        <v>887</v>
      </c>
      <c r="N198" s="3" t="s">
        <v>888</v>
      </c>
      <c r="O198" s="3"/>
      <c r="P198" s="3" t="s">
        <v>1588</v>
      </c>
      <c r="Q198" s="3" t="s">
        <v>867</v>
      </c>
      <c r="R198" s="3" t="s">
        <v>1589</v>
      </c>
      <c r="S198" s="3" t="s">
        <v>31</v>
      </c>
      <c r="T198" s="3"/>
      <c r="U198" s="3"/>
    </row>
    <row r="199" customFormat="false" ht="15" hidden="false" customHeight="true" outlineLevel="0" collapsed="false">
      <c r="A199" s="3" t="s">
        <v>470</v>
      </c>
      <c r="B199" s="3" t="s">
        <v>859</v>
      </c>
      <c r="C199" s="3" t="s">
        <v>1416</v>
      </c>
      <c r="D199" s="3"/>
      <c r="E199" s="3"/>
      <c r="F199" s="3" t="s">
        <v>472</v>
      </c>
      <c r="G199" s="3" t="s">
        <v>473</v>
      </c>
      <c r="H199" s="3"/>
      <c r="I199" s="3"/>
      <c r="J199" s="3"/>
      <c r="K199" s="3" t="s">
        <v>1590</v>
      </c>
      <c r="L199" s="3"/>
      <c r="M199" s="3"/>
      <c r="N199" s="3"/>
      <c r="O199" s="3"/>
      <c r="P199" s="3"/>
      <c r="Q199" s="3" t="s">
        <v>55</v>
      </c>
      <c r="R199" s="3" t="s">
        <v>1591</v>
      </c>
      <c r="S199" s="3" t="s">
        <v>31</v>
      </c>
      <c r="T199" s="3"/>
      <c r="U199" s="3"/>
    </row>
    <row r="200" customFormat="false" ht="15" hidden="false" customHeight="true" outlineLevel="0" collapsed="false">
      <c r="A200" s="3" t="s">
        <v>470</v>
      </c>
      <c r="B200" s="3" t="s">
        <v>859</v>
      </c>
      <c r="C200" s="3" t="s">
        <v>1416</v>
      </c>
      <c r="D200" s="3"/>
      <c r="E200" s="3"/>
      <c r="F200" s="3" t="s">
        <v>1592</v>
      </c>
      <c r="G200" s="3" t="s">
        <v>1593</v>
      </c>
      <c r="H200" s="3"/>
      <c r="I200" s="3"/>
      <c r="J200" s="3"/>
      <c r="K200" s="3" t="s">
        <v>1590</v>
      </c>
      <c r="L200" s="3"/>
      <c r="M200" s="3"/>
      <c r="N200" s="3"/>
      <c r="O200" s="3"/>
      <c r="P200" s="3"/>
      <c r="Q200" s="3" t="s">
        <v>55</v>
      </c>
      <c r="R200" s="3" t="s">
        <v>1594</v>
      </c>
      <c r="S200" s="3" t="s">
        <v>31</v>
      </c>
      <c r="T200" s="3"/>
      <c r="U200" s="3"/>
    </row>
    <row r="201" customFormat="false" ht="15" hidden="false" customHeight="true" outlineLevel="0" collapsed="false">
      <c r="A201" s="3" t="s">
        <v>470</v>
      </c>
      <c r="B201" s="3" t="s">
        <v>859</v>
      </c>
      <c r="C201" s="3" t="s">
        <v>1416</v>
      </c>
      <c r="D201" s="3"/>
      <c r="E201" s="3"/>
      <c r="F201" s="3" t="s">
        <v>1595</v>
      </c>
      <c r="G201" s="3" t="s">
        <v>1596</v>
      </c>
      <c r="H201" s="3"/>
      <c r="I201" s="3"/>
      <c r="J201" s="3"/>
      <c r="K201" s="3" t="s">
        <v>1590</v>
      </c>
      <c r="L201" s="3"/>
      <c r="M201" s="3"/>
      <c r="N201" s="3"/>
      <c r="O201" s="3"/>
      <c r="P201" s="3"/>
      <c r="Q201" s="3" t="s">
        <v>55</v>
      </c>
      <c r="R201" s="3" t="s">
        <v>1597</v>
      </c>
      <c r="S201" s="3" t="s">
        <v>31</v>
      </c>
      <c r="T201" s="3"/>
      <c r="U201" s="3"/>
    </row>
    <row r="202" customFormat="false" ht="15" hidden="false" customHeight="true" outlineLevel="0" collapsed="false">
      <c r="A202" s="3" t="s">
        <v>1598</v>
      </c>
      <c r="B202" s="3" t="s">
        <v>859</v>
      </c>
      <c r="C202" s="3" t="s">
        <v>989</v>
      </c>
      <c r="D202" s="3" t="s">
        <v>893</v>
      </c>
      <c r="E202" s="3"/>
      <c r="F202" s="3" t="s">
        <v>1599</v>
      </c>
      <c r="G202" s="3" t="s">
        <v>1600</v>
      </c>
      <c r="H202" s="3" t="s">
        <v>1601</v>
      </c>
      <c r="I202" s="3"/>
      <c r="J202" s="3"/>
      <c r="K202" s="3" t="s">
        <v>29</v>
      </c>
      <c r="L202" s="3"/>
      <c r="M202" s="3"/>
      <c r="N202" s="3"/>
      <c r="O202" s="3"/>
      <c r="P202" s="3"/>
      <c r="Q202" s="3" t="s">
        <v>30</v>
      </c>
      <c r="R202" s="3"/>
      <c r="S202" s="3" t="s">
        <v>31</v>
      </c>
      <c r="T202" s="3"/>
      <c r="U202" s="3"/>
    </row>
    <row r="203" customFormat="false" ht="15" hidden="false" customHeight="true" outlineLevel="0" collapsed="false">
      <c r="A203" s="3" t="s">
        <v>1598</v>
      </c>
      <c r="B203" s="3" t="s">
        <v>859</v>
      </c>
      <c r="C203" s="3" t="s">
        <v>989</v>
      </c>
      <c r="D203" s="3" t="s">
        <v>893</v>
      </c>
      <c r="E203" s="3"/>
      <c r="F203" s="3" t="s">
        <v>1602</v>
      </c>
      <c r="G203" s="3" t="s">
        <v>1603</v>
      </c>
      <c r="H203" s="3" t="s">
        <v>1604</v>
      </c>
      <c r="I203" s="3"/>
      <c r="J203" s="3"/>
      <c r="K203" s="3" t="s">
        <v>29</v>
      </c>
      <c r="L203" s="3"/>
      <c r="M203" s="3"/>
      <c r="N203" s="3"/>
      <c r="O203" s="3"/>
      <c r="P203" s="3"/>
      <c r="Q203" s="3" t="s">
        <v>30</v>
      </c>
      <c r="R203" s="3"/>
      <c r="S203" s="3" t="s">
        <v>31</v>
      </c>
      <c r="T203" s="3"/>
      <c r="U203" s="3"/>
    </row>
    <row r="204" customFormat="false" ht="15" hidden="false" customHeight="true" outlineLevel="0" collapsed="false">
      <c r="A204" s="3" t="s">
        <v>1598</v>
      </c>
      <c r="B204" s="3" t="s">
        <v>859</v>
      </c>
      <c r="C204" s="3" t="s">
        <v>989</v>
      </c>
      <c r="D204" s="3" t="s">
        <v>893</v>
      </c>
      <c r="E204" s="3"/>
      <c r="F204" s="3" t="s">
        <v>1605</v>
      </c>
      <c r="G204" s="3" t="s">
        <v>1606</v>
      </c>
      <c r="H204" s="3" t="s">
        <v>1607</v>
      </c>
      <c r="I204" s="3"/>
      <c r="J204" s="3"/>
      <c r="K204" s="3" t="s">
        <v>29</v>
      </c>
      <c r="L204" s="3"/>
      <c r="M204" s="3"/>
      <c r="N204" s="3"/>
      <c r="O204" s="3"/>
      <c r="P204" s="3"/>
      <c r="Q204" s="3" t="s">
        <v>30</v>
      </c>
      <c r="R204" s="3"/>
      <c r="S204" s="3" t="s">
        <v>31</v>
      </c>
      <c r="T204" s="3"/>
      <c r="U204" s="3"/>
    </row>
    <row r="205" customFormat="false" ht="15" hidden="false" customHeight="true" outlineLevel="0" collapsed="false">
      <c r="A205" s="3" t="s">
        <v>1608</v>
      </c>
      <c r="B205" s="3" t="s">
        <v>859</v>
      </c>
      <c r="C205" s="3" t="s">
        <v>1063</v>
      </c>
      <c r="D205" s="3" t="s">
        <v>893</v>
      </c>
      <c r="E205" s="3"/>
      <c r="F205" s="3" t="s">
        <v>1609</v>
      </c>
      <c r="G205" s="3" t="s">
        <v>1610</v>
      </c>
      <c r="H205" s="3" t="s">
        <v>1611</v>
      </c>
      <c r="I205" s="3"/>
      <c r="J205" s="3"/>
      <c r="K205" s="3" t="s">
        <v>29</v>
      </c>
      <c r="L205" s="3"/>
      <c r="M205" s="3"/>
      <c r="N205" s="3"/>
      <c r="O205" s="3"/>
      <c r="P205" s="3"/>
      <c r="Q205" s="3" t="s">
        <v>30</v>
      </c>
      <c r="R205" s="3"/>
      <c r="S205" s="3" t="s">
        <v>31</v>
      </c>
      <c r="T205" s="3"/>
      <c r="U205" s="3"/>
    </row>
    <row r="206" customFormat="false" ht="15" hidden="false" customHeight="true" outlineLevel="0" collapsed="false">
      <c r="A206" s="3" t="s">
        <v>1612</v>
      </c>
      <c r="B206" s="3" t="s">
        <v>859</v>
      </c>
      <c r="C206" s="3" t="s">
        <v>1416</v>
      </c>
      <c r="D206" s="3" t="s">
        <v>1613</v>
      </c>
      <c r="E206" s="3" t="s">
        <v>25</v>
      </c>
      <c r="F206" s="3"/>
      <c r="G206" s="3"/>
      <c r="H206" s="3"/>
      <c r="I206" s="3"/>
      <c r="J206" s="3"/>
      <c r="K206" s="3"/>
      <c r="L206" s="3" t="s">
        <v>1614</v>
      </c>
      <c r="M206" s="3"/>
      <c r="N206" s="3"/>
      <c r="O206" s="3"/>
      <c r="P206" s="3"/>
      <c r="Q206" s="3" t="s">
        <v>1419</v>
      </c>
      <c r="R206" s="3" t="s">
        <v>1615</v>
      </c>
      <c r="S206" s="3" t="s">
        <v>31</v>
      </c>
      <c r="T206" s="3"/>
      <c r="U206" s="3"/>
    </row>
    <row r="207" customFormat="false" ht="15" hidden="false" customHeight="true" outlineLevel="0" collapsed="false">
      <c r="A207" s="3" t="s">
        <v>1616</v>
      </c>
      <c r="B207" s="3" t="s">
        <v>859</v>
      </c>
      <c r="C207" s="3" t="s">
        <v>1416</v>
      </c>
      <c r="D207" s="3" t="s">
        <v>1613</v>
      </c>
      <c r="E207" s="3" t="s">
        <v>25</v>
      </c>
      <c r="F207" s="3"/>
      <c r="G207" s="3"/>
      <c r="H207" s="3"/>
      <c r="I207" s="3"/>
      <c r="J207" s="3"/>
      <c r="K207" s="3"/>
      <c r="L207" s="3" t="s">
        <v>1617</v>
      </c>
      <c r="M207" s="3"/>
      <c r="N207" s="3"/>
      <c r="O207" s="3"/>
      <c r="P207" s="3"/>
      <c r="Q207" s="3" t="s">
        <v>1419</v>
      </c>
      <c r="R207" s="3" t="s">
        <v>1618</v>
      </c>
      <c r="S207" s="3" t="s">
        <v>31</v>
      </c>
      <c r="T207" s="3"/>
      <c r="U207" s="3"/>
    </row>
    <row r="208" customFormat="false" ht="15" hidden="false" customHeight="true" outlineLevel="0" collapsed="false">
      <c r="A208" s="3" t="s">
        <v>1619</v>
      </c>
      <c r="B208" s="3" t="s">
        <v>859</v>
      </c>
      <c r="C208" s="3" t="s">
        <v>1416</v>
      </c>
      <c r="D208" s="3" t="s">
        <v>1613</v>
      </c>
      <c r="E208" s="3" t="s">
        <v>25</v>
      </c>
      <c r="F208" s="3"/>
      <c r="G208" s="3"/>
      <c r="H208" s="3"/>
      <c r="I208" s="3"/>
      <c r="J208" s="3"/>
      <c r="K208" s="3"/>
      <c r="L208" s="3" t="s">
        <v>1620</v>
      </c>
      <c r="M208" s="3"/>
      <c r="N208" s="3"/>
      <c r="O208" s="3"/>
      <c r="P208" s="3"/>
      <c r="Q208" s="3" t="s">
        <v>1419</v>
      </c>
      <c r="R208" s="3" t="s">
        <v>1621</v>
      </c>
      <c r="S208" s="3" t="s">
        <v>31</v>
      </c>
      <c r="T208" s="3"/>
      <c r="U208" s="3"/>
    </row>
    <row r="209" customFormat="false" ht="15" hidden="false" customHeight="true" outlineLevel="0" collapsed="false">
      <c r="A209" s="3" t="s">
        <v>1622</v>
      </c>
      <c r="B209" s="3" t="s">
        <v>859</v>
      </c>
      <c r="C209" s="3" t="s">
        <v>1416</v>
      </c>
      <c r="D209" s="3" t="s">
        <v>1613</v>
      </c>
      <c r="E209" s="3" t="s">
        <v>25</v>
      </c>
      <c r="F209" s="3"/>
      <c r="G209" s="3"/>
      <c r="H209" s="3"/>
      <c r="I209" s="3"/>
      <c r="J209" s="3"/>
      <c r="K209" s="3"/>
      <c r="L209" s="3" t="s">
        <v>1623</v>
      </c>
      <c r="M209" s="3"/>
      <c r="N209" s="3"/>
      <c r="O209" s="3"/>
      <c r="P209" s="3"/>
      <c r="Q209" s="3" t="s">
        <v>1419</v>
      </c>
      <c r="R209" s="3" t="s">
        <v>1624</v>
      </c>
      <c r="S209" s="3" t="s">
        <v>31</v>
      </c>
      <c r="T209" s="3"/>
      <c r="U209" s="3"/>
    </row>
    <row r="210" customFormat="false" ht="15" hidden="false" customHeight="true" outlineLevel="0" collapsed="false">
      <c r="A210" s="3" t="s">
        <v>1625</v>
      </c>
      <c r="B210" s="3" t="s">
        <v>859</v>
      </c>
      <c r="C210" s="3" t="s">
        <v>1416</v>
      </c>
      <c r="D210" s="3" t="s">
        <v>1613</v>
      </c>
      <c r="E210" s="3" t="s">
        <v>25</v>
      </c>
      <c r="F210" s="3"/>
      <c r="G210" s="3"/>
      <c r="H210" s="3"/>
      <c r="I210" s="3"/>
      <c r="J210" s="3"/>
      <c r="K210" s="3"/>
      <c r="L210" s="3" t="s">
        <v>1626</v>
      </c>
      <c r="M210" s="3"/>
      <c r="N210" s="3"/>
      <c r="O210" s="3"/>
      <c r="P210" s="3"/>
      <c r="Q210" s="3" t="s">
        <v>1419</v>
      </c>
      <c r="R210" s="3" t="s">
        <v>1627</v>
      </c>
      <c r="S210" s="3" t="s">
        <v>31</v>
      </c>
      <c r="T210" s="3"/>
      <c r="U210" s="3"/>
    </row>
    <row r="211" customFormat="false" ht="15" hidden="false" customHeight="true" outlineLevel="0" collapsed="false">
      <c r="A211" s="3" t="s">
        <v>1628</v>
      </c>
      <c r="B211" s="3" t="s">
        <v>859</v>
      </c>
      <c r="C211" s="3" t="s">
        <v>1416</v>
      </c>
      <c r="D211" s="3" t="s">
        <v>1629</v>
      </c>
      <c r="E211" s="3" t="s">
        <v>25</v>
      </c>
      <c r="F211" s="3"/>
      <c r="G211" s="3"/>
      <c r="H211" s="3"/>
      <c r="I211" s="3"/>
      <c r="J211" s="3"/>
      <c r="K211" s="3"/>
      <c r="L211" s="3" t="s">
        <v>1630</v>
      </c>
      <c r="M211" s="3"/>
      <c r="N211" s="3"/>
      <c r="O211" s="3"/>
      <c r="P211" s="3"/>
      <c r="Q211" s="3" t="s">
        <v>1419</v>
      </c>
      <c r="R211" s="3" t="s">
        <v>1631</v>
      </c>
      <c r="S211" s="3" t="s">
        <v>31</v>
      </c>
      <c r="T211" s="3"/>
      <c r="U211" s="3"/>
    </row>
    <row r="212" customFormat="false" ht="15" hidden="false" customHeight="true" outlineLevel="0" collapsed="false">
      <c r="A212" s="3" t="s">
        <v>1632</v>
      </c>
      <c r="B212" s="3" t="s">
        <v>859</v>
      </c>
      <c r="C212" s="3" t="s">
        <v>1416</v>
      </c>
      <c r="D212" s="3" t="s">
        <v>1558</v>
      </c>
      <c r="E212" s="3" t="s">
        <v>25</v>
      </c>
      <c r="F212" s="3"/>
      <c r="G212" s="3"/>
      <c r="H212" s="3"/>
      <c r="I212" s="3"/>
      <c r="J212" s="3"/>
      <c r="K212" s="3"/>
      <c r="L212" s="3" t="s">
        <v>1633</v>
      </c>
      <c r="M212" s="3"/>
      <c r="N212" s="3"/>
      <c r="O212" s="3"/>
      <c r="P212" s="3"/>
      <c r="Q212" s="3" t="s">
        <v>1419</v>
      </c>
      <c r="R212" s="3" t="s">
        <v>1634</v>
      </c>
      <c r="S212" s="3" t="s">
        <v>31</v>
      </c>
      <c r="T212" s="3"/>
      <c r="U212" s="3"/>
    </row>
    <row r="213" customFormat="false" ht="15" hidden="false" customHeight="true" outlineLevel="0" collapsed="false">
      <c r="A213" s="3" t="s">
        <v>1635</v>
      </c>
      <c r="B213" s="3" t="s">
        <v>859</v>
      </c>
      <c r="C213" s="3" t="s">
        <v>1416</v>
      </c>
      <c r="D213" s="3" t="s">
        <v>1636</v>
      </c>
      <c r="E213" s="3" t="s">
        <v>25</v>
      </c>
      <c r="F213" s="3"/>
      <c r="G213" s="3"/>
      <c r="H213" s="3"/>
      <c r="I213" s="3"/>
      <c r="J213" s="3"/>
      <c r="K213" s="3"/>
      <c r="L213" s="3" t="s">
        <v>1637</v>
      </c>
      <c r="M213" s="3"/>
      <c r="N213" s="3"/>
      <c r="O213" s="3"/>
      <c r="P213" s="3"/>
      <c r="Q213" s="3" t="s">
        <v>1419</v>
      </c>
      <c r="R213" s="3" t="s">
        <v>1638</v>
      </c>
      <c r="S213" s="3" t="s">
        <v>31</v>
      </c>
      <c r="T213" s="3"/>
      <c r="U213" s="3"/>
    </row>
    <row r="214" customFormat="false" ht="15" hidden="false" customHeight="true" outlineLevel="0" collapsed="false">
      <c r="A214" s="3" t="s">
        <v>1639</v>
      </c>
      <c r="B214" s="3" t="s">
        <v>859</v>
      </c>
      <c r="C214" s="3" t="s">
        <v>1416</v>
      </c>
      <c r="D214" s="3" t="s">
        <v>1640</v>
      </c>
      <c r="E214" s="3" t="s">
        <v>25</v>
      </c>
      <c r="F214" s="3"/>
      <c r="G214" s="3"/>
      <c r="H214" s="3"/>
      <c r="I214" s="3"/>
      <c r="J214" s="3"/>
      <c r="K214" s="3"/>
      <c r="L214" s="3" t="s">
        <v>1641</v>
      </c>
      <c r="M214" s="3"/>
      <c r="N214" s="3"/>
      <c r="O214" s="3"/>
      <c r="P214" s="3"/>
      <c r="Q214" s="3" t="s">
        <v>1419</v>
      </c>
      <c r="R214" s="3" t="s">
        <v>1642</v>
      </c>
      <c r="S214" s="3" t="s">
        <v>31</v>
      </c>
      <c r="T214" s="3"/>
      <c r="U214" s="3"/>
    </row>
    <row r="215" customFormat="false" ht="15" hidden="false" customHeight="true" outlineLevel="0" collapsed="false">
      <c r="A215" s="3" t="s">
        <v>1643</v>
      </c>
      <c r="B215" s="3" t="s">
        <v>859</v>
      </c>
      <c r="C215" s="3" t="s">
        <v>927</v>
      </c>
      <c r="D215" s="3" t="s">
        <v>1644</v>
      </c>
      <c r="E215" s="3" t="s">
        <v>1645</v>
      </c>
      <c r="F215" s="3" t="s">
        <v>1646</v>
      </c>
      <c r="G215" s="3" t="s">
        <v>953</v>
      </c>
      <c r="H215" s="3"/>
      <c r="I215" s="3"/>
      <c r="J215" s="3" t="s">
        <v>1647</v>
      </c>
      <c r="K215" s="3" t="s">
        <v>29</v>
      </c>
      <c r="L215" s="3"/>
      <c r="M215" s="3"/>
      <c r="N215" s="3"/>
      <c r="O215" s="3"/>
      <c r="P215" s="3"/>
      <c r="Q215" s="3" t="s">
        <v>30</v>
      </c>
      <c r="R215" s="3"/>
      <c r="S215" s="3" t="s">
        <v>31</v>
      </c>
      <c r="T215" s="3"/>
      <c r="U215" s="3"/>
    </row>
    <row r="216" customFormat="false" ht="15" hidden="false" customHeight="true" outlineLevel="0" collapsed="false">
      <c r="A216" s="3" t="s">
        <v>1643</v>
      </c>
      <c r="B216" s="3" t="s">
        <v>859</v>
      </c>
      <c r="C216" s="3" t="s">
        <v>927</v>
      </c>
      <c r="D216" s="3" t="s">
        <v>1644</v>
      </c>
      <c r="E216" s="3" t="s">
        <v>1645</v>
      </c>
      <c r="F216" s="3" t="s">
        <v>1648</v>
      </c>
      <c r="G216" s="3" t="s">
        <v>1649</v>
      </c>
      <c r="H216" s="3"/>
      <c r="I216" s="3"/>
      <c r="J216" s="3" t="s">
        <v>1650</v>
      </c>
      <c r="K216" s="3" t="s">
        <v>29</v>
      </c>
      <c r="L216" s="3"/>
      <c r="M216" s="3"/>
      <c r="N216" s="3"/>
      <c r="O216" s="3"/>
      <c r="P216" s="3"/>
      <c r="Q216" s="3" t="s">
        <v>30</v>
      </c>
      <c r="R216" s="3"/>
      <c r="S216" s="3" t="s">
        <v>31</v>
      </c>
      <c r="T216" s="3"/>
      <c r="U216" s="3"/>
    </row>
    <row r="217" customFormat="false" ht="15" hidden="false" customHeight="true" outlineLevel="0" collapsed="false">
      <c r="A217" s="3" t="s">
        <v>1643</v>
      </c>
      <c r="B217" s="3" t="s">
        <v>859</v>
      </c>
      <c r="C217" s="3" t="s">
        <v>927</v>
      </c>
      <c r="D217" s="3" t="s">
        <v>1644</v>
      </c>
      <c r="E217" s="3" t="s">
        <v>1645</v>
      </c>
      <c r="F217" s="3" t="s">
        <v>1651</v>
      </c>
      <c r="G217" s="3" t="s">
        <v>953</v>
      </c>
      <c r="H217" s="3"/>
      <c r="I217" s="3"/>
      <c r="J217" s="3" t="s">
        <v>1652</v>
      </c>
      <c r="K217" s="3" t="s">
        <v>29</v>
      </c>
      <c r="L217" s="3"/>
      <c r="M217" s="3"/>
      <c r="N217" s="3"/>
      <c r="O217" s="3"/>
      <c r="P217" s="3"/>
      <c r="Q217" s="3" t="s">
        <v>30</v>
      </c>
      <c r="R217" s="3"/>
      <c r="S217" s="3" t="s">
        <v>31</v>
      </c>
      <c r="T217" s="3"/>
      <c r="U217" s="3"/>
    </row>
    <row r="218" customFormat="false" ht="15" hidden="false" customHeight="true" outlineLevel="0" collapsed="false">
      <c r="A218" s="3" t="s">
        <v>1643</v>
      </c>
      <c r="B218" s="3" t="s">
        <v>859</v>
      </c>
      <c r="C218" s="3" t="s">
        <v>927</v>
      </c>
      <c r="D218" s="3" t="s">
        <v>1644</v>
      </c>
      <c r="E218" s="3" t="s">
        <v>1645</v>
      </c>
      <c r="F218" s="3" t="s">
        <v>1653</v>
      </c>
      <c r="G218" s="3" t="s">
        <v>1654</v>
      </c>
      <c r="H218" s="3"/>
      <c r="I218" s="3"/>
      <c r="J218" s="3" t="s">
        <v>1655</v>
      </c>
      <c r="K218" s="3" t="s">
        <v>29</v>
      </c>
      <c r="L218" s="3"/>
      <c r="M218" s="3"/>
      <c r="N218" s="3"/>
      <c r="O218" s="3"/>
      <c r="P218" s="3"/>
      <c r="Q218" s="3" t="s">
        <v>30</v>
      </c>
      <c r="R218" s="3"/>
      <c r="S218" s="3" t="s">
        <v>31</v>
      </c>
      <c r="T218" s="3"/>
      <c r="U218" s="3"/>
    </row>
    <row r="219" customFormat="false" ht="15" hidden="false" customHeight="true" outlineLevel="0" collapsed="false">
      <c r="A219" s="3" t="s">
        <v>1656</v>
      </c>
      <c r="B219" s="3" t="s">
        <v>859</v>
      </c>
      <c r="C219" s="3" t="s">
        <v>1416</v>
      </c>
      <c r="D219" s="3" t="s">
        <v>1657</v>
      </c>
      <c r="E219" s="3" t="s">
        <v>25</v>
      </c>
      <c r="F219" s="3"/>
      <c r="G219" s="3"/>
      <c r="H219" s="3"/>
      <c r="I219" s="3"/>
      <c r="J219" s="3"/>
      <c r="K219" s="3"/>
      <c r="L219" s="3" t="s">
        <v>1658</v>
      </c>
      <c r="M219" s="3"/>
      <c r="N219" s="3"/>
      <c r="O219" s="3"/>
      <c r="P219" s="3"/>
      <c r="Q219" s="3" t="s">
        <v>1419</v>
      </c>
      <c r="R219" s="3" t="s">
        <v>1659</v>
      </c>
      <c r="S219" s="3" t="s">
        <v>31</v>
      </c>
      <c r="T219" s="3"/>
      <c r="U219" s="3"/>
    </row>
    <row r="220" customFormat="false" ht="15" hidden="false" customHeight="true" outlineLevel="0" collapsed="false">
      <c r="A220" s="3" t="s">
        <v>1660</v>
      </c>
      <c r="B220" s="3" t="s">
        <v>859</v>
      </c>
      <c r="C220" s="3" t="s">
        <v>1063</v>
      </c>
      <c r="D220" s="3" t="s">
        <v>893</v>
      </c>
      <c r="E220" s="3"/>
      <c r="F220" s="3" t="s">
        <v>1661</v>
      </c>
      <c r="G220" s="3" t="s">
        <v>1662</v>
      </c>
      <c r="H220" s="3" t="s">
        <v>1663</v>
      </c>
      <c r="I220" s="3"/>
      <c r="J220" s="3"/>
      <c r="K220" s="3" t="s">
        <v>29</v>
      </c>
      <c r="L220" s="3"/>
      <c r="M220" s="3"/>
      <c r="N220" s="3"/>
      <c r="O220" s="3"/>
      <c r="P220" s="3"/>
      <c r="Q220" s="3" t="s">
        <v>30</v>
      </c>
      <c r="R220" s="3"/>
      <c r="S220" s="3" t="s">
        <v>31</v>
      </c>
      <c r="T220" s="3"/>
      <c r="U220" s="3"/>
    </row>
    <row r="221" customFormat="false" ht="15" hidden="false" customHeight="true" outlineLevel="0" collapsed="false">
      <c r="A221" s="3" t="s">
        <v>1660</v>
      </c>
      <c r="B221" s="3" t="s">
        <v>859</v>
      </c>
      <c r="C221" s="3" t="s">
        <v>1063</v>
      </c>
      <c r="D221" s="3" t="s">
        <v>893</v>
      </c>
      <c r="E221" s="3"/>
      <c r="F221" s="3" t="s">
        <v>1664</v>
      </c>
      <c r="G221" s="3" t="s">
        <v>1665</v>
      </c>
      <c r="H221" s="3" t="s">
        <v>1666</v>
      </c>
      <c r="I221" s="3"/>
      <c r="J221" s="3"/>
      <c r="K221" s="3" t="s">
        <v>29</v>
      </c>
      <c r="L221" s="3"/>
      <c r="M221" s="3"/>
      <c r="N221" s="3"/>
      <c r="O221" s="3"/>
      <c r="P221" s="3"/>
      <c r="Q221" s="3" t="s">
        <v>30</v>
      </c>
      <c r="R221" s="3"/>
      <c r="S221" s="3" t="s">
        <v>31</v>
      </c>
      <c r="T221" s="3"/>
      <c r="U221" s="3"/>
    </row>
    <row r="222" customFormat="false" ht="15" hidden="false" customHeight="true" outlineLevel="0" collapsed="false">
      <c r="A222" s="3" t="s">
        <v>1667</v>
      </c>
      <c r="B222" s="3" t="s">
        <v>859</v>
      </c>
      <c r="C222" s="3" t="s">
        <v>1063</v>
      </c>
      <c r="D222" s="3" t="s">
        <v>893</v>
      </c>
      <c r="E222" s="3"/>
      <c r="F222" s="3"/>
      <c r="G222" s="3"/>
      <c r="H222" s="3"/>
      <c r="I222" s="3"/>
      <c r="J222" s="3"/>
      <c r="K222" s="3"/>
      <c r="L222" s="3"/>
      <c r="M222" s="3"/>
      <c r="N222" s="3"/>
      <c r="O222" s="3"/>
      <c r="P222" s="3"/>
      <c r="Q222" s="3" t="s">
        <v>914</v>
      </c>
      <c r="R222" s="3" t="s">
        <v>1668</v>
      </c>
      <c r="S222" s="3" t="s">
        <v>31</v>
      </c>
      <c r="T222" s="3"/>
      <c r="U222" s="3"/>
    </row>
    <row r="223" customFormat="false" ht="15" hidden="false" customHeight="true" outlineLevel="0" collapsed="false">
      <c r="A223" s="3" t="s">
        <v>1669</v>
      </c>
      <c r="B223" s="3" t="s">
        <v>859</v>
      </c>
      <c r="C223" s="3" t="s">
        <v>989</v>
      </c>
      <c r="D223" s="3" t="s">
        <v>893</v>
      </c>
      <c r="E223" s="3"/>
      <c r="F223" s="3" t="s">
        <v>1670</v>
      </c>
      <c r="G223" s="3" t="s">
        <v>895</v>
      </c>
      <c r="H223" s="3"/>
      <c r="I223" s="3"/>
      <c r="J223" s="3" t="s">
        <v>1671</v>
      </c>
      <c r="K223" s="3" t="s">
        <v>29</v>
      </c>
      <c r="L223" s="3"/>
      <c r="M223" s="3"/>
      <c r="N223" s="3"/>
      <c r="O223" s="3"/>
      <c r="P223" s="3"/>
      <c r="Q223" s="3" t="s">
        <v>30</v>
      </c>
      <c r="R223" s="3"/>
      <c r="S223" s="3" t="s">
        <v>31</v>
      </c>
      <c r="T223" s="3"/>
      <c r="U223" s="3"/>
    </row>
    <row r="224" customFormat="false" ht="15" hidden="false" customHeight="true" outlineLevel="0" collapsed="false">
      <c r="A224" s="3" t="s">
        <v>1669</v>
      </c>
      <c r="B224" s="3" t="s">
        <v>859</v>
      </c>
      <c r="C224" s="3" t="s">
        <v>989</v>
      </c>
      <c r="D224" s="3" t="s">
        <v>893</v>
      </c>
      <c r="E224" s="3"/>
      <c r="F224" s="3" t="s">
        <v>1672</v>
      </c>
      <c r="G224" s="3" t="s">
        <v>387</v>
      </c>
      <c r="H224" s="3"/>
      <c r="I224" s="3"/>
      <c r="J224" s="3" t="s">
        <v>1673</v>
      </c>
      <c r="K224" s="3" t="s">
        <v>29</v>
      </c>
      <c r="L224" s="3"/>
      <c r="M224" s="3"/>
      <c r="N224" s="3"/>
      <c r="O224" s="3"/>
      <c r="P224" s="3"/>
      <c r="Q224" s="3" t="s">
        <v>30</v>
      </c>
      <c r="R224" s="3"/>
      <c r="S224" s="3" t="s">
        <v>31</v>
      </c>
      <c r="T224" s="3"/>
      <c r="U224" s="3"/>
    </row>
    <row r="225" customFormat="false" ht="15" hidden="false" customHeight="true" outlineLevel="0" collapsed="false">
      <c r="A225" s="3" t="s">
        <v>1674</v>
      </c>
      <c r="B225" s="3" t="s">
        <v>859</v>
      </c>
      <c r="C225" s="3" t="s">
        <v>870</v>
      </c>
      <c r="D225" s="3" t="s">
        <v>1675</v>
      </c>
      <c r="E225" s="3" t="s">
        <v>1676</v>
      </c>
      <c r="F225" s="3" t="s">
        <v>1677</v>
      </c>
      <c r="G225" s="3" t="s">
        <v>1678</v>
      </c>
      <c r="H225" s="3"/>
      <c r="I225" s="3"/>
      <c r="J225" s="3"/>
      <c r="K225" s="3" t="s">
        <v>176</v>
      </c>
      <c r="L225" s="3"/>
      <c r="M225" s="3"/>
      <c r="N225" s="3"/>
      <c r="O225" s="3"/>
      <c r="P225" s="3"/>
      <c r="Q225" s="3" t="s">
        <v>918</v>
      </c>
      <c r="R225" s="3" t="s">
        <v>1679</v>
      </c>
      <c r="S225" s="3" t="s">
        <v>31</v>
      </c>
      <c r="T225" s="3"/>
      <c r="U225" s="3"/>
    </row>
    <row r="226" customFormat="false" ht="15" hidden="false" customHeight="true" outlineLevel="0" collapsed="false">
      <c r="A226" s="3" t="s">
        <v>1680</v>
      </c>
      <c r="B226" s="3" t="s">
        <v>859</v>
      </c>
      <c r="C226" s="3" t="s">
        <v>860</v>
      </c>
      <c r="D226" s="3" t="s">
        <v>1681</v>
      </c>
      <c r="E226" s="3" t="s">
        <v>922</v>
      </c>
      <c r="F226" s="3"/>
      <c r="G226" s="3"/>
      <c r="H226" s="3"/>
      <c r="I226" s="3"/>
      <c r="J226" s="3"/>
      <c r="K226" s="3"/>
      <c r="L226" s="3" t="s">
        <v>1682</v>
      </c>
      <c r="M226" s="3" t="s">
        <v>887</v>
      </c>
      <c r="N226" s="3" t="s">
        <v>1683</v>
      </c>
      <c r="O226" s="3"/>
      <c r="P226" s="3" t="s">
        <v>1684</v>
      </c>
      <c r="Q226" s="3" t="s">
        <v>867</v>
      </c>
      <c r="R226" s="3" t="s">
        <v>1685</v>
      </c>
      <c r="S226" s="3" t="s">
        <v>31</v>
      </c>
      <c r="T226" s="3"/>
      <c r="U226" s="3"/>
    </row>
    <row r="227" customFormat="false" ht="15" hidden="false" customHeight="true" outlineLevel="0" collapsed="false">
      <c r="A227" s="3" t="s">
        <v>1686</v>
      </c>
      <c r="B227" s="3" t="s">
        <v>859</v>
      </c>
      <c r="C227" s="3" t="s">
        <v>860</v>
      </c>
      <c r="D227" s="3" t="s">
        <v>1687</v>
      </c>
      <c r="E227" s="3" t="s">
        <v>1023</v>
      </c>
      <c r="F227" s="3"/>
      <c r="G227" s="3"/>
      <c r="H227" s="3"/>
      <c r="I227" s="3"/>
      <c r="J227" s="3"/>
      <c r="K227" s="3"/>
      <c r="L227" s="3" t="s">
        <v>1688</v>
      </c>
      <c r="M227" s="3" t="s">
        <v>1025</v>
      </c>
      <c r="N227" s="3" t="s">
        <v>1026</v>
      </c>
      <c r="O227" s="3"/>
      <c r="P227" s="3" t="s">
        <v>1689</v>
      </c>
      <c r="Q227" s="3" t="s">
        <v>867</v>
      </c>
      <c r="R227" s="3" t="s">
        <v>1690</v>
      </c>
      <c r="S227" s="3" t="s">
        <v>31</v>
      </c>
      <c r="T227" s="3"/>
      <c r="U227" s="3"/>
    </row>
    <row r="228" customFormat="false" ht="15" hidden="false" customHeight="true" outlineLevel="0" collapsed="false">
      <c r="A228" s="3" t="s">
        <v>1691</v>
      </c>
      <c r="B228" s="3" t="s">
        <v>859</v>
      </c>
      <c r="C228" s="3" t="s">
        <v>860</v>
      </c>
      <c r="D228" s="3" t="s">
        <v>1692</v>
      </c>
      <c r="E228" s="3" t="s">
        <v>878</v>
      </c>
      <c r="F228" s="3"/>
      <c r="G228" s="3"/>
      <c r="H228" s="3"/>
      <c r="I228" s="3"/>
      <c r="J228" s="3"/>
      <c r="K228" s="3"/>
      <c r="L228" s="3" t="s">
        <v>1693</v>
      </c>
      <c r="M228" s="3" t="s">
        <v>887</v>
      </c>
      <c r="N228" s="3" t="s">
        <v>1694</v>
      </c>
      <c r="O228" s="3"/>
      <c r="P228" s="3" t="s">
        <v>1695</v>
      </c>
      <c r="Q228" s="3" t="s">
        <v>867</v>
      </c>
      <c r="R228" s="3" t="s">
        <v>1696</v>
      </c>
      <c r="S228" s="3" t="s">
        <v>31</v>
      </c>
      <c r="T228" s="3"/>
      <c r="U228" s="3"/>
    </row>
    <row r="229" customFormat="false" ht="15" hidden="false" customHeight="true" outlineLevel="0" collapsed="false">
      <c r="A229" s="3" t="s">
        <v>1697</v>
      </c>
      <c r="B229" s="3" t="s">
        <v>859</v>
      </c>
      <c r="C229" s="3" t="s">
        <v>989</v>
      </c>
      <c r="D229" s="3" t="s">
        <v>893</v>
      </c>
      <c r="E229" s="3"/>
      <c r="F229" s="3"/>
      <c r="G229" s="3"/>
      <c r="H229" s="3"/>
      <c r="I229" s="3"/>
      <c r="J229" s="3"/>
      <c r="K229" s="3"/>
      <c r="L229" s="3"/>
      <c r="M229" s="3"/>
      <c r="N229" s="3"/>
      <c r="O229" s="3"/>
      <c r="P229" s="3"/>
      <c r="Q229" s="3" t="s">
        <v>914</v>
      </c>
      <c r="R229" s="3" t="s">
        <v>1698</v>
      </c>
      <c r="S229" s="3" t="s">
        <v>31</v>
      </c>
      <c r="T229" s="3"/>
      <c r="U229" s="3"/>
    </row>
    <row r="230" customFormat="false" ht="15" hidden="false" customHeight="true" outlineLevel="0" collapsed="false">
      <c r="A230" s="3" t="s">
        <v>1699</v>
      </c>
      <c r="B230" s="3" t="s">
        <v>859</v>
      </c>
      <c r="C230" s="3" t="s">
        <v>892</v>
      </c>
      <c r="D230" s="3" t="s">
        <v>893</v>
      </c>
      <c r="E230" s="3"/>
      <c r="F230" s="3" t="s">
        <v>1700</v>
      </c>
      <c r="G230" s="3" t="s">
        <v>1701</v>
      </c>
      <c r="H230" s="3" t="s">
        <v>1702</v>
      </c>
      <c r="I230" s="3"/>
      <c r="J230" s="3"/>
      <c r="K230" s="3" t="s">
        <v>29</v>
      </c>
      <c r="L230" s="3"/>
      <c r="M230" s="3"/>
      <c r="N230" s="3"/>
      <c r="O230" s="3"/>
      <c r="P230" s="3"/>
      <c r="Q230" s="3" t="s">
        <v>30</v>
      </c>
      <c r="R230" s="3"/>
      <c r="S230" s="3" t="s">
        <v>31</v>
      </c>
      <c r="T230" s="3"/>
      <c r="U230" s="3"/>
    </row>
    <row r="231" customFormat="false" ht="15" hidden="false" customHeight="true" outlineLevel="0" collapsed="false">
      <c r="A231" s="3" t="s">
        <v>1703</v>
      </c>
      <c r="B231" s="3" t="s">
        <v>859</v>
      </c>
      <c r="C231" s="3" t="s">
        <v>927</v>
      </c>
      <c r="D231" s="3" t="s">
        <v>1704</v>
      </c>
      <c r="E231" s="3" t="s">
        <v>1392</v>
      </c>
      <c r="F231" s="3" t="s">
        <v>1705</v>
      </c>
      <c r="G231" s="3" t="s">
        <v>1229</v>
      </c>
      <c r="H231" s="3" t="s">
        <v>1706</v>
      </c>
      <c r="I231" s="3"/>
      <c r="J231" s="3"/>
      <c r="K231" s="3" t="s">
        <v>29</v>
      </c>
      <c r="L231" s="3"/>
      <c r="M231" s="3"/>
      <c r="N231" s="3"/>
      <c r="O231" s="3"/>
      <c r="P231" s="3"/>
      <c r="Q231" s="3" t="s">
        <v>30</v>
      </c>
      <c r="R231" s="3" t="s">
        <v>1707</v>
      </c>
      <c r="S231" s="3" t="s">
        <v>31</v>
      </c>
      <c r="T231" s="3"/>
      <c r="U231" s="3"/>
    </row>
    <row r="232" customFormat="false" ht="15" hidden="false" customHeight="true" outlineLevel="0" collapsed="false">
      <c r="A232" s="3" t="s">
        <v>1708</v>
      </c>
      <c r="B232" s="3" t="s">
        <v>859</v>
      </c>
      <c r="C232" s="3" t="s">
        <v>860</v>
      </c>
      <c r="D232" s="3" t="s">
        <v>1709</v>
      </c>
      <c r="E232" s="3" t="s">
        <v>878</v>
      </c>
      <c r="F232" s="3"/>
      <c r="G232" s="3"/>
      <c r="H232" s="3"/>
      <c r="I232" s="3"/>
      <c r="J232" s="3"/>
      <c r="K232" s="3"/>
      <c r="L232" s="3" t="s">
        <v>1710</v>
      </c>
      <c r="M232" s="3" t="s">
        <v>887</v>
      </c>
      <c r="N232" s="3" t="s">
        <v>1711</v>
      </c>
      <c r="O232" s="3"/>
      <c r="P232" s="3" t="s">
        <v>1712</v>
      </c>
      <c r="Q232" s="3" t="s">
        <v>867</v>
      </c>
      <c r="R232" s="3" t="s">
        <v>1713</v>
      </c>
      <c r="S232" s="3" t="s">
        <v>31</v>
      </c>
      <c r="T232" s="3"/>
      <c r="U232" s="3"/>
    </row>
    <row r="233" customFormat="false" ht="15" hidden="false" customHeight="true" outlineLevel="0" collapsed="false">
      <c r="A233" s="3" t="s">
        <v>1714</v>
      </c>
      <c r="B233" s="3" t="s">
        <v>859</v>
      </c>
      <c r="C233" s="3" t="s">
        <v>989</v>
      </c>
      <c r="D233" s="3" t="s">
        <v>1715</v>
      </c>
      <c r="E233" s="3"/>
      <c r="F233" s="3" t="s">
        <v>1716</v>
      </c>
      <c r="G233" s="3" t="s">
        <v>895</v>
      </c>
      <c r="H233" s="3" t="s">
        <v>1717</v>
      </c>
      <c r="I233" s="3"/>
      <c r="J233" s="3"/>
      <c r="K233" s="3" t="s">
        <v>29</v>
      </c>
      <c r="L233" s="3"/>
      <c r="M233" s="3"/>
      <c r="N233" s="3"/>
      <c r="O233" s="3"/>
      <c r="P233" s="3"/>
      <c r="Q233" s="3" t="s">
        <v>30</v>
      </c>
      <c r="R233" s="3"/>
      <c r="S233" s="3" t="s">
        <v>31</v>
      </c>
      <c r="T233" s="3"/>
      <c r="U233" s="3"/>
    </row>
    <row r="234" customFormat="false" ht="15" hidden="false" customHeight="true" outlineLevel="0" collapsed="false">
      <c r="A234" s="3" t="s">
        <v>1718</v>
      </c>
      <c r="B234" s="3" t="s">
        <v>859</v>
      </c>
      <c r="C234" s="3" t="s">
        <v>927</v>
      </c>
      <c r="D234" s="3" t="s">
        <v>1719</v>
      </c>
      <c r="E234" s="3" t="s">
        <v>1392</v>
      </c>
      <c r="F234" s="3" t="s">
        <v>1720</v>
      </c>
      <c r="G234" s="3" t="s">
        <v>934</v>
      </c>
      <c r="H234" s="3" t="s">
        <v>1721</v>
      </c>
      <c r="I234" s="3"/>
      <c r="J234" s="3"/>
      <c r="K234" s="3" t="s">
        <v>29</v>
      </c>
      <c r="L234" s="3"/>
      <c r="M234" s="3"/>
      <c r="N234" s="3"/>
      <c r="O234" s="3"/>
      <c r="P234" s="3"/>
      <c r="Q234" s="3" t="s">
        <v>30</v>
      </c>
      <c r="R234" s="3" t="s">
        <v>1722</v>
      </c>
      <c r="S234" s="3" t="s">
        <v>31</v>
      </c>
      <c r="T234" s="3"/>
      <c r="U234" s="3"/>
    </row>
    <row r="235" customFormat="false" ht="15" hidden="false" customHeight="true" outlineLevel="0" collapsed="false">
      <c r="A235" s="3" t="s">
        <v>1718</v>
      </c>
      <c r="B235" s="3" t="s">
        <v>859</v>
      </c>
      <c r="C235" s="3" t="s">
        <v>927</v>
      </c>
      <c r="D235" s="3" t="s">
        <v>1719</v>
      </c>
      <c r="E235" s="3" t="s">
        <v>1392</v>
      </c>
      <c r="F235" s="3" t="s">
        <v>1723</v>
      </c>
      <c r="G235" s="3" t="s">
        <v>186</v>
      </c>
      <c r="H235" s="3" t="s">
        <v>1724</v>
      </c>
      <c r="I235" s="3"/>
      <c r="J235" s="3"/>
      <c r="K235" s="3" t="s">
        <v>29</v>
      </c>
      <c r="L235" s="3"/>
      <c r="M235" s="3"/>
      <c r="N235" s="3"/>
      <c r="O235" s="3"/>
      <c r="P235" s="3"/>
      <c r="Q235" s="3" t="s">
        <v>30</v>
      </c>
      <c r="R235" s="3" t="s">
        <v>1722</v>
      </c>
      <c r="S235" s="3" t="s">
        <v>31</v>
      </c>
      <c r="T235" s="3"/>
      <c r="U235" s="3"/>
    </row>
    <row r="236" customFormat="false" ht="15" hidden="false" customHeight="true" outlineLevel="0" collapsed="false">
      <c r="A236" s="3" t="s">
        <v>1718</v>
      </c>
      <c r="B236" s="3" t="s">
        <v>859</v>
      </c>
      <c r="C236" s="3" t="s">
        <v>927</v>
      </c>
      <c r="D236" s="3" t="s">
        <v>1719</v>
      </c>
      <c r="E236" s="3" t="s">
        <v>1392</v>
      </c>
      <c r="F236" s="3" t="s">
        <v>1725</v>
      </c>
      <c r="G236" s="3" t="s">
        <v>1229</v>
      </c>
      <c r="H236" s="3" t="s">
        <v>1726</v>
      </c>
      <c r="I236" s="3"/>
      <c r="J236" s="3"/>
      <c r="K236" s="3" t="s">
        <v>29</v>
      </c>
      <c r="L236" s="3"/>
      <c r="M236" s="3"/>
      <c r="N236" s="3"/>
      <c r="O236" s="3"/>
      <c r="P236" s="3"/>
      <c r="Q236" s="3" t="s">
        <v>30</v>
      </c>
      <c r="R236" s="3" t="s">
        <v>1722</v>
      </c>
      <c r="S236" s="3" t="s">
        <v>31</v>
      </c>
      <c r="T236" s="3"/>
      <c r="U236" s="3"/>
    </row>
    <row r="237" customFormat="false" ht="15" hidden="false" customHeight="true" outlineLevel="0" collapsed="false">
      <c r="A237" s="3" t="s">
        <v>1727</v>
      </c>
      <c r="B237" s="3" t="s">
        <v>859</v>
      </c>
      <c r="C237" s="3" t="s">
        <v>892</v>
      </c>
      <c r="D237" s="3" t="s">
        <v>893</v>
      </c>
      <c r="E237" s="3"/>
      <c r="F237" s="3" t="s">
        <v>1728</v>
      </c>
      <c r="G237" s="3" t="s">
        <v>1729</v>
      </c>
      <c r="H237" s="3" t="s">
        <v>1730</v>
      </c>
      <c r="I237" s="3"/>
      <c r="J237" s="3"/>
      <c r="K237" s="3" t="s">
        <v>29</v>
      </c>
      <c r="L237" s="3"/>
      <c r="M237" s="3"/>
      <c r="N237" s="3"/>
      <c r="O237" s="3"/>
      <c r="P237" s="3"/>
      <c r="Q237" s="3" t="s">
        <v>30</v>
      </c>
      <c r="R237" s="3"/>
      <c r="S237" s="3" t="s">
        <v>31</v>
      </c>
      <c r="T237" s="3"/>
      <c r="U237" s="3"/>
    </row>
    <row r="238" customFormat="false" ht="15" hidden="false" customHeight="true" outlineLevel="0" collapsed="false">
      <c r="A238" s="3" t="s">
        <v>1731</v>
      </c>
      <c r="B238" s="3" t="s">
        <v>859</v>
      </c>
      <c r="C238" s="3" t="s">
        <v>860</v>
      </c>
      <c r="D238" s="3" t="s">
        <v>1732</v>
      </c>
      <c r="E238" s="3" t="s">
        <v>862</v>
      </c>
      <c r="F238" s="3"/>
      <c r="G238" s="3"/>
      <c r="H238" s="3"/>
      <c r="I238" s="3"/>
      <c r="J238" s="3"/>
      <c r="K238" s="3"/>
      <c r="L238" s="3" t="s">
        <v>1733</v>
      </c>
      <c r="M238" s="3" t="s">
        <v>880</v>
      </c>
      <c r="N238" s="3" t="s">
        <v>888</v>
      </c>
      <c r="O238" s="3"/>
      <c r="P238" s="3" t="s">
        <v>1734</v>
      </c>
      <c r="Q238" s="3" t="s">
        <v>867</v>
      </c>
      <c r="R238" s="3" t="s">
        <v>1735</v>
      </c>
      <c r="S238" s="3" t="s">
        <v>31</v>
      </c>
      <c r="T238" s="3"/>
      <c r="U238" s="3"/>
    </row>
    <row r="239" customFormat="false" ht="15" hidden="false" customHeight="true" outlineLevel="0" collapsed="false">
      <c r="A239" s="3" t="s">
        <v>1736</v>
      </c>
      <c r="B239" s="3" t="s">
        <v>859</v>
      </c>
      <c r="C239" s="3" t="s">
        <v>860</v>
      </c>
      <c r="D239" s="3" t="s">
        <v>1737</v>
      </c>
      <c r="E239" s="3" t="s">
        <v>862</v>
      </c>
      <c r="F239" s="3"/>
      <c r="G239" s="3"/>
      <c r="H239" s="3"/>
      <c r="I239" s="3"/>
      <c r="J239" s="3"/>
      <c r="K239" s="3"/>
      <c r="L239" s="3" t="s">
        <v>1738</v>
      </c>
      <c r="M239" s="3" t="s">
        <v>880</v>
      </c>
      <c r="N239" s="3" t="s">
        <v>888</v>
      </c>
      <c r="O239" s="3"/>
      <c r="P239" s="3" t="s">
        <v>1739</v>
      </c>
      <c r="Q239" s="3" t="s">
        <v>867</v>
      </c>
      <c r="R239" s="3" t="s">
        <v>1506</v>
      </c>
      <c r="S239" s="3" t="s">
        <v>31</v>
      </c>
      <c r="T239" s="3"/>
      <c r="U239" s="3"/>
    </row>
    <row r="240" customFormat="false" ht="15" hidden="false" customHeight="true" outlineLevel="0" collapsed="false">
      <c r="A240" s="3" t="s">
        <v>1740</v>
      </c>
      <c r="B240" s="3" t="s">
        <v>859</v>
      </c>
      <c r="C240" s="3" t="s">
        <v>989</v>
      </c>
      <c r="D240" s="3" t="s">
        <v>893</v>
      </c>
      <c r="E240" s="3"/>
      <c r="F240" s="3" t="s">
        <v>1741</v>
      </c>
      <c r="G240" s="3" t="s">
        <v>1742</v>
      </c>
      <c r="H240" s="3" t="s">
        <v>1743</v>
      </c>
      <c r="I240" s="3"/>
      <c r="J240" s="3"/>
      <c r="K240" s="3" t="s">
        <v>29</v>
      </c>
      <c r="L240" s="3"/>
      <c r="M240" s="3"/>
      <c r="N240" s="3"/>
      <c r="O240" s="3"/>
      <c r="P240" s="3"/>
      <c r="Q240" s="3" t="s">
        <v>30</v>
      </c>
      <c r="R240" s="3"/>
      <c r="S240" s="3" t="s">
        <v>31</v>
      </c>
      <c r="T240" s="3"/>
      <c r="U240" s="3"/>
    </row>
    <row r="241" customFormat="false" ht="15" hidden="false" customHeight="true" outlineLevel="0" collapsed="false">
      <c r="A241" s="3" t="s">
        <v>1740</v>
      </c>
      <c r="B241" s="3" t="s">
        <v>859</v>
      </c>
      <c r="C241" s="3" t="s">
        <v>989</v>
      </c>
      <c r="D241" s="3" t="s">
        <v>893</v>
      </c>
      <c r="E241" s="3"/>
      <c r="F241" s="3" t="s">
        <v>1744</v>
      </c>
      <c r="G241" s="3" t="s">
        <v>1745</v>
      </c>
      <c r="H241" s="3" t="s">
        <v>1746</v>
      </c>
      <c r="I241" s="3"/>
      <c r="J241" s="3"/>
      <c r="K241" s="3" t="s">
        <v>29</v>
      </c>
      <c r="L241" s="3"/>
      <c r="M241" s="3"/>
      <c r="N241" s="3"/>
      <c r="O241" s="3"/>
      <c r="P241" s="3"/>
      <c r="Q241" s="3" t="s">
        <v>30</v>
      </c>
      <c r="R241" s="3"/>
      <c r="S241" s="3" t="s">
        <v>31</v>
      </c>
      <c r="T241" s="3"/>
      <c r="U241" s="3"/>
    </row>
    <row r="242" customFormat="false" ht="15" hidden="false" customHeight="true" outlineLevel="0" collapsed="false">
      <c r="A242" s="3" t="s">
        <v>1747</v>
      </c>
      <c r="B242" s="3" t="s">
        <v>859</v>
      </c>
      <c r="C242" s="3" t="s">
        <v>870</v>
      </c>
      <c r="D242" s="3" t="s">
        <v>1748</v>
      </c>
      <c r="E242" s="3" t="s">
        <v>1749</v>
      </c>
      <c r="F242" s="3" t="s">
        <v>1750</v>
      </c>
      <c r="G242" s="3" t="s">
        <v>1751</v>
      </c>
      <c r="H242" s="3" t="s">
        <v>1752</v>
      </c>
      <c r="I242" s="3"/>
      <c r="J242" s="3"/>
      <c r="K242" s="3" t="s">
        <v>29</v>
      </c>
      <c r="L242" s="3"/>
      <c r="M242" s="3"/>
      <c r="N242" s="3"/>
      <c r="O242" s="3"/>
      <c r="P242" s="3"/>
      <c r="Q242" s="3" t="s">
        <v>30</v>
      </c>
      <c r="R242" s="3"/>
      <c r="S242" s="3" t="s">
        <v>31</v>
      </c>
      <c r="T242" s="3"/>
      <c r="U242" s="3"/>
    </row>
    <row r="243" customFormat="false" ht="15" hidden="false" customHeight="true" outlineLevel="0" collapsed="false">
      <c r="A243" s="3" t="s">
        <v>1747</v>
      </c>
      <c r="B243" s="3" t="s">
        <v>859</v>
      </c>
      <c r="C243" s="3" t="s">
        <v>870</v>
      </c>
      <c r="D243" s="3" t="s">
        <v>1748</v>
      </c>
      <c r="E243" s="3" t="s">
        <v>1749</v>
      </c>
      <c r="F243" s="3" t="s">
        <v>1753</v>
      </c>
      <c r="G243" s="3" t="s">
        <v>1095</v>
      </c>
      <c r="H243" s="3" t="s">
        <v>1754</v>
      </c>
      <c r="I243" s="3"/>
      <c r="J243" s="3"/>
      <c r="K243" s="3" t="s">
        <v>29</v>
      </c>
      <c r="L243" s="3"/>
      <c r="M243" s="3"/>
      <c r="N243" s="3"/>
      <c r="O243" s="3"/>
      <c r="P243" s="3"/>
      <c r="Q243" s="3" t="s">
        <v>30</v>
      </c>
      <c r="R243" s="3"/>
      <c r="S243" s="3" t="s">
        <v>31</v>
      </c>
      <c r="T243" s="3"/>
      <c r="U243" s="3"/>
    </row>
    <row r="244" customFormat="false" ht="15" hidden="false" customHeight="true" outlineLevel="0" collapsed="false">
      <c r="A244" s="3" t="s">
        <v>1747</v>
      </c>
      <c r="B244" s="3" t="s">
        <v>859</v>
      </c>
      <c r="C244" s="3" t="s">
        <v>870</v>
      </c>
      <c r="D244" s="3" t="s">
        <v>1748</v>
      </c>
      <c r="E244" s="3" t="s">
        <v>1749</v>
      </c>
      <c r="F244" s="3" t="s">
        <v>1755</v>
      </c>
      <c r="G244" s="3" t="s">
        <v>1756</v>
      </c>
      <c r="H244" s="3" t="s">
        <v>1757</v>
      </c>
      <c r="I244" s="3"/>
      <c r="J244" s="3"/>
      <c r="K244" s="3" t="s">
        <v>29</v>
      </c>
      <c r="L244" s="3"/>
      <c r="M244" s="3"/>
      <c r="N244" s="3"/>
      <c r="O244" s="3"/>
      <c r="P244" s="3"/>
      <c r="Q244" s="3" t="s">
        <v>30</v>
      </c>
      <c r="R244" s="3"/>
      <c r="S244" s="3" t="s">
        <v>31</v>
      </c>
      <c r="T244" s="3"/>
      <c r="U244" s="3"/>
    </row>
    <row r="245" customFormat="false" ht="15" hidden="false" customHeight="true" outlineLevel="0" collapsed="false">
      <c r="A245" s="3" t="s">
        <v>1758</v>
      </c>
      <c r="B245" s="3" t="s">
        <v>859</v>
      </c>
      <c r="C245" s="3" t="s">
        <v>1416</v>
      </c>
      <c r="D245" s="3" t="s">
        <v>1759</v>
      </c>
      <c r="E245" s="3" t="s">
        <v>25</v>
      </c>
      <c r="F245" s="3"/>
      <c r="G245" s="3"/>
      <c r="H245" s="3"/>
      <c r="I245" s="3"/>
      <c r="J245" s="3"/>
      <c r="K245" s="3"/>
      <c r="L245" s="3" t="s">
        <v>1760</v>
      </c>
      <c r="M245" s="3"/>
      <c r="N245" s="3"/>
      <c r="O245" s="3"/>
      <c r="P245" s="3"/>
      <c r="Q245" s="3" t="s">
        <v>1419</v>
      </c>
      <c r="R245" s="3" t="s">
        <v>1761</v>
      </c>
      <c r="S245" s="3" t="s">
        <v>31</v>
      </c>
      <c r="T245" s="3"/>
      <c r="U245" s="3"/>
    </row>
    <row r="246" customFormat="false" ht="15" hidden="false" customHeight="true" outlineLevel="0" collapsed="false">
      <c r="A246" s="3" t="s">
        <v>1762</v>
      </c>
      <c r="B246" s="3" t="s">
        <v>859</v>
      </c>
      <c r="C246" s="3" t="s">
        <v>860</v>
      </c>
      <c r="D246" s="3" t="s">
        <v>1022</v>
      </c>
      <c r="E246" s="3" t="s">
        <v>878</v>
      </c>
      <c r="F246" s="3"/>
      <c r="G246" s="3"/>
      <c r="H246" s="3"/>
      <c r="I246" s="3"/>
      <c r="J246" s="3"/>
      <c r="K246" s="3"/>
      <c r="L246" s="3" t="s">
        <v>1763</v>
      </c>
      <c r="M246" s="3" t="s">
        <v>887</v>
      </c>
      <c r="N246" s="3" t="s">
        <v>1764</v>
      </c>
      <c r="O246" s="3"/>
      <c r="P246" s="3" t="s">
        <v>1765</v>
      </c>
      <c r="Q246" s="3" t="s">
        <v>867</v>
      </c>
      <c r="R246" s="3" t="s">
        <v>1766</v>
      </c>
      <c r="S246" s="3" t="s">
        <v>31</v>
      </c>
      <c r="T246" s="3"/>
      <c r="U246" s="3"/>
    </row>
    <row r="247" customFormat="false" ht="15" hidden="false" customHeight="true" outlineLevel="0" collapsed="false">
      <c r="A247" s="3" t="s">
        <v>1767</v>
      </c>
      <c r="B247" s="3" t="s">
        <v>859</v>
      </c>
      <c r="C247" s="3" t="s">
        <v>927</v>
      </c>
      <c r="D247" s="3" t="s">
        <v>1768</v>
      </c>
      <c r="E247" s="3" t="s">
        <v>1769</v>
      </c>
      <c r="F247" s="3" t="s">
        <v>1770</v>
      </c>
      <c r="G247" s="3" t="s">
        <v>1521</v>
      </c>
      <c r="H247" s="3"/>
      <c r="I247" s="3"/>
      <c r="J247" s="3"/>
      <c r="K247" s="3" t="s">
        <v>176</v>
      </c>
      <c r="L247" s="3"/>
      <c r="M247" s="3"/>
      <c r="N247" s="3"/>
      <c r="O247" s="3"/>
      <c r="P247" s="3"/>
      <c r="Q247" s="3" t="s">
        <v>1013</v>
      </c>
      <c r="R247" s="3" t="s">
        <v>1771</v>
      </c>
      <c r="S247" s="3" t="s">
        <v>31</v>
      </c>
      <c r="T247" s="3"/>
      <c r="U247" s="3"/>
    </row>
    <row r="248" customFormat="false" ht="15" hidden="false" customHeight="true" outlineLevel="0" collapsed="false">
      <c r="A248" s="3" t="s">
        <v>1772</v>
      </c>
      <c r="B248" s="3" t="s">
        <v>859</v>
      </c>
      <c r="C248" s="3" t="s">
        <v>870</v>
      </c>
      <c r="D248" s="3" t="s">
        <v>1773</v>
      </c>
      <c r="E248" s="3" t="s">
        <v>1774</v>
      </c>
      <c r="F248" s="3" t="s">
        <v>1775</v>
      </c>
      <c r="G248" s="3" t="s">
        <v>1521</v>
      </c>
      <c r="H248" s="3" t="s">
        <v>1776</v>
      </c>
      <c r="I248" s="3"/>
      <c r="J248" s="3"/>
      <c r="K248" s="3" t="s">
        <v>29</v>
      </c>
      <c r="L248" s="3"/>
      <c r="M248" s="3"/>
      <c r="N248" s="3"/>
      <c r="O248" s="3"/>
      <c r="P248" s="3"/>
      <c r="Q248" s="3" t="s">
        <v>30</v>
      </c>
      <c r="R248" s="3" t="s">
        <v>1777</v>
      </c>
      <c r="S248" s="3" t="s">
        <v>31</v>
      </c>
      <c r="T248" s="3"/>
      <c r="U248" s="3"/>
    </row>
    <row r="249" customFormat="false" ht="15" hidden="false" customHeight="true" outlineLevel="0" collapsed="false">
      <c r="A249" s="3" t="s">
        <v>1772</v>
      </c>
      <c r="B249" s="3" t="s">
        <v>859</v>
      </c>
      <c r="C249" s="3" t="s">
        <v>870</v>
      </c>
      <c r="D249" s="3" t="s">
        <v>1773</v>
      </c>
      <c r="E249" s="3" t="s">
        <v>1774</v>
      </c>
      <c r="F249" s="3" t="s">
        <v>1778</v>
      </c>
      <c r="G249" s="3" t="s">
        <v>1779</v>
      </c>
      <c r="H249" s="3" t="s">
        <v>1780</v>
      </c>
      <c r="I249" s="3"/>
      <c r="J249" s="3"/>
      <c r="K249" s="3" t="s">
        <v>29</v>
      </c>
      <c r="L249" s="3"/>
      <c r="M249" s="3"/>
      <c r="N249" s="3"/>
      <c r="O249" s="3"/>
      <c r="P249" s="3"/>
      <c r="Q249" s="3" t="s">
        <v>30</v>
      </c>
      <c r="R249" s="3"/>
      <c r="S249" s="3" t="s">
        <v>31</v>
      </c>
      <c r="T249" s="3"/>
      <c r="U249" s="3"/>
    </row>
    <row r="250" customFormat="false" ht="15" hidden="false" customHeight="true" outlineLevel="0" collapsed="false">
      <c r="A250" s="3" t="s">
        <v>1772</v>
      </c>
      <c r="B250" s="3" t="s">
        <v>859</v>
      </c>
      <c r="C250" s="3" t="s">
        <v>870</v>
      </c>
      <c r="D250" s="3" t="s">
        <v>1773</v>
      </c>
      <c r="E250" s="3" t="s">
        <v>1774</v>
      </c>
      <c r="F250" s="3" t="s">
        <v>1781</v>
      </c>
      <c r="G250" s="3" t="s">
        <v>1782</v>
      </c>
      <c r="H250" s="3" t="s">
        <v>1783</v>
      </c>
      <c r="I250" s="3"/>
      <c r="J250" s="3"/>
      <c r="K250" s="3" t="s">
        <v>29</v>
      </c>
      <c r="L250" s="3"/>
      <c r="M250" s="3"/>
      <c r="N250" s="3"/>
      <c r="O250" s="3"/>
      <c r="P250" s="3"/>
      <c r="Q250" s="3" t="s">
        <v>30</v>
      </c>
      <c r="R250" s="3"/>
      <c r="S250" s="3" t="s">
        <v>31</v>
      </c>
      <c r="T250" s="3"/>
      <c r="U250" s="3"/>
    </row>
    <row r="251" customFormat="false" ht="15" hidden="false" customHeight="true" outlineLevel="0" collapsed="false">
      <c r="A251" s="3" t="s">
        <v>1784</v>
      </c>
      <c r="B251" s="3" t="s">
        <v>859</v>
      </c>
      <c r="C251" s="3" t="s">
        <v>870</v>
      </c>
      <c r="D251" s="3" t="s">
        <v>1785</v>
      </c>
      <c r="E251" s="3" t="s">
        <v>1786</v>
      </c>
      <c r="F251" s="3" t="s">
        <v>1787</v>
      </c>
      <c r="G251" s="3" t="s">
        <v>1388</v>
      </c>
      <c r="H251" s="3" t="s">
        <v>1788</v>
      </c>
      <c r="I251" s="3"/>
      <c r="J251" s="3"/>
      <c r="K251" s="3" t="s">
        <v>29</v>
      </c>
      <c r="L251" s="3"/>
      <c r="M251" s="3"/>
      <c r="N251" s="3"/>
      <c r="O251" s="3"/>
      <c r="P251" s="3"/>
      <c r="Q251" s="3" t="s">
        <v>30</v>
      </c>
      <c r="R251" s="3"/>
      <c r="S251" s="3" t="s">
        <v>31</v>
      </c>
      <c r="T251" s="3"/>
      <c r="U251" s="3"/>
    </row>
    <row r="252" customFormat="false" ht="15" hidden="false" customHeight="true" outlineLevel="0" collapsed="false">
      <c r="A252" s="3" t="s">
        <v>1789</v>
      </c>
      <c r="B252" s="3" t="s">
        <v>859</v>
      </c>
      <c r="C252" s="3" t="s">
        <v>860</v>
      </c>
      <c r="D252" s="3" t="s">
        <v>1022</v>
      </c>
      <c r="E252" s="3" t="s">
        <v>878</v>
      </c>
      <c r="F252" s="3"/>
      <c r="G252" s="3"/>
      <c r="H252" s="3"/>
      <c r="I252" s="3"/>
      <c r="J252" s="3"/>
      <c r="K252" s="3"/>
      <c r="L252" s="3" t="s">
        <v>1790</v>
      </c>
      <c r="M252" s="3" t="s">
        <v>887</v>
      </c>
      <c r="N252" s="3" t="s">
        <v>1791</v>
      </c>
      <c r="O252" s="3"/>
      <c r="P252" s="3" t="s">
        <v>1792</v>
      </c>
      <c r="Q252" s="3" t="s">
        <v>867</v>
      </c>
      <c r="R252" s="3" t="s">
        <v>1793</v>
      </c>
      <c r="S252" s="3" t="s">
        <v>31</v>
      </c>
      <c r="T252" s="3"/>
      <c r="U252" s="3"/>
    </row>
    <row r="253" customFormat="false" ht="15" hidden="false" customHeight="true" outlineLevel="0" collapsed="false">
      <c r="A253" s="3" t="s">
        <v>1794</v>
      </c>
      <c r="B253" s="3" t="s">
        <v>859</v>
      </c>
      <c r="C253" s="3" t="s">
        <v>860</v>
      </c>
      <c r="D253" s="3" t="s">
        <v>1795</v>
      </c>
      <c r="E253" s="3" t="s">
        <v>922</v>
      </c>
      <c r="F253" s="3"/>
      <c r="G253" s="3"/>
      <c r="H253" s="3"/>
      <c r="I253" s="3"/>
      <c r="J253" s="3"/>
      <c r="K253" s="3"/>
      <c r="L253" s="3" t="s">
        <v>1796</v>
      </c>
      <c r="M253" s="3" t="s">
        <v>880</v>
      </c>
      <c r="N253" s="3" t="s">
        <v>1797</v>
      </c>
      <c r="O253" s="3"/>
      <c r="P253" s="3" t="s">
        <v>1798</v>
      </c>
      <c r="Q253" s="3" t="s">
        <v>867</v>
      </c>
      <c r="R253" s="3" t="s">
        <v>1799</v>
      </c>
      <c r="S253" s="3" t="s">
        <v>31</v>
      </c>
      <c r="T253" s="3"/>
      <c r="U253" s="3"/>
    </row>
    <row r="254" customFormat="false" ht="15" hidden="false" customHeight="true" outlineLevel="0" collapsed="false">
      <c r="A254" s="3" t="s">
        <v>1800</v>
      </c>
      <c r="B254" s="3" t="s">
        <v>859</v>
      </c>
      <c r="C254" s="3" t="s">
        <v>870</v>
      </c>
      <c r="D254" s="3" t="s">
        <v>1801</v>
      </c>
      <c r="E254" s="3" t="s">
        <v>1774</v>
      </c>
      <c r="F254" s="3" t="s">
        <v>1802</v>
      </c>
      <c r="G254" s="3" t="s">
        <v>1803</v>
      </c>
      <c r="H254" s="3" t="s">
        <v>1804</v>
      </c>
      <c r="I254" s="3"/>
      <c r="J254" s="3"/>
      <c r="K254" s="3" t="s">
        <v>29</v>
      </c>
      <c r="L254" s="3"/>
      <c r="M254" s="3"/>
      <c r="N254" s="3"/>
      <c r="O254" s="3"/>
      <c r="P254" s="3"/>
      <c r="Q254" s="3" t="s">
        <v>30</v>
      </c>
      <c r="R254" s="3"/>
      <c r="S254" s="3" t="s">
        <v>31</v>
      </c>
      <c r="T254" s="3"/>
      <c r="U254" s="3"/>
    </row>
    <row r="255" customFormat="false" ht="15" hidden="false" customHeight="true" outlineLevel="0" collapsed="false">
      <c r="A255" s="3" t="s">
        <v>1805</v>
      </c>
      <c r="B255" s="3" t="s">
        <v>859</v>
      </c>
      <c r="C255" s="3" t="s">
        <v>870</v>
      </c>
      <c r="D255" s="3" t="s">
        <v>1806</v>
      </c>
      <c r="E255" s="3" t="s">
        <v>1807</v>
      </c>
      <c r="F255" s="3" t="s">
        <v>1808</v>
      </c>
      <c r="G255" s="3" t="s">
        <v>1809</v>
      </c>
      <c r="H255" s="3" t="s">
        <v>1810</v>
      </c>
      <c r="I255" s="3"/>
      <c r="J255" s="3"/>
      <c r="K255" s="3" t="s">
        <v>29</v>
      </c>
      <c r="L255" s="3"/>
      <c r="M255" s="3"/>
      <c r="N255" s="3"/>
      <c r="O255" s="3"/>
      <c r="P255" s="3"/>
      <c r="Q255" s="3" t="s">
        <v>30</v>
      </c>
      <c r="R255" s="3"/>
      <c r="S255" s="3" t="s">
        <v>31</v>
      </c>
      <c r="T255" s="3"/>
      <c r="U255" s="3"/>
    </row>
    <row r="256" customFormat="false" ht="15" hidden="false" customHeight="true" outlineLevel="0" collapsed="false">
      <c r="A256" s="3" t="s">
        <v>1805</v>
      </c>
      <c r="B256" s="3" t="s">
        <v>859</v>
      </c>
      <c r="C256" s="3" t="s">
        <v>870</v>
      </c>
      <c r="D256" s="3" t="s">
        <v>1806</v>
      </c>
      <c r="E256" s="3" t="s">
        <v>1807</v>
      </c>
      <c r="F256" s="3" t="s">
        <v>1811</v>
      </c>
      <c r="G256" s="3" t="s">
        <v>1812</v>
      </c>
      <c r="H256" s="3" t="s">
        <v>1813</v>
      </c>
      <c r="I256" s="3"/>
      <c r="J256" s="3"/>
      <c r="K256" s="3" t="s">
        <v>29</v>
      </c>
      <c r="L256" s="3"/>
      <c r="M256" s="3"/>
      <c r="N256" s="3"/>
      <c r="O256" s="3"/>
      <c r="P256" s="3"/>
      <c r="Q256" s="3" t="s">
        <v>30</v>
      </c>
      <c r="R256" s="3"/>
      <c r="S256" s="3" t="s">
        <v>31</v>
      </c>
      <c r="T256" s="3"/>
      <c r="U256" s="3"/>
    </row>
    <row r="257" customFormat="false" ht="15" hidden="false" customHeight="true" outlineLevel="0" collapsed="false">
      <c r="A257" s="3" t="s">
        <v>1805</v>
      </c>
      <c r="B257" s="3" t="s">
        <v>859</v>
      </c>
      <c r="C257" s="3" t="s">
        <v>870</v>
      </c>
      <c r="D257" s="3" t="s">
        <v>1806</v>
      </c>
      <c r="E257" s="3" t="s">
        <v>1807</v>
      </c>
      <c r="F257" s="3" t="s">
        <v>1814</v>
      </c>
      <c r="G257" s="3" t="s">
        <v>1815</v>
      </c>
      <c r="H257" s="3" t="s">
        <v>1816</v>
      </c>
      <c r="I257" s="3"/>
      <c r="J257" s="3"/>
      <c r="K257" s="3" t="s">
        <v>29</v>
      </c>
      <c r="L257" s="3"/>
      <c r="M257" s="3"/>
      <c r="N257" s="3"/>
      <c r="O257" s="3"/>
      <c r="P257" s="3"/>
      <c r="Q257" s="3" t="s">
        <v>30</v>
      </c>
      <c r="R257" s="3"/>
      <c r="S257" s="3" t="s">
        <v>31</v>
      </c>
      <c r="T257" s="3"/>
      <c r="U257" s="3"/>
    </row>
    <row r="258" customFormat="false" ht="15" hidden="false" customHeight="true" outlineLevel="0" collapsed="false">
      <c r="A258" s="3" t="s">
        <v>1817</v>
      </c>
      <c r="B258" s="3" t="s">
        <v>859</v>
      </c>
      <c r="C258" s="3" t="s">
        <v>870</v>
      </c>
      <c r="D258" s="3" t="s">
        <v>1818</v>
      </c>
      <c r="E258" s="3" t="s">
        <v>1819</v>
      </c>
      <c r="F258" s="3" t="s">
        <v>1820</v>
      </c>
      <c r="G258" s="3" t="s">
        <v>1821</v>
      </c>
      <c r="H258" s="3" t="s">
        <v>1822</v>
      </c>
      <c r="I258" s="3"/>
      <c r="J258" s="3"/>
      <c r="K258" s="3" t="s">
        <v>29</v>
      </c>
      <c r="L258" s="3"/>
      <c r="M258" s="3"/>
      <c r="N258" s="3"/>
      <c r="O258" s="3"/>
      <c r="P258" s="3"/>
      <c r="Q258" s="3" t="s">
        <v>30</v>
      </c>
      <c r="R258" s="3"/>
      <c r="S258" s="3" t="s">
        <v>31</v>
      </c>
      <c r="T258" s="3"/>
      <c r="U258" s="3"/>
    </row>
    <row r="259" customFormat="false" ht="15" hidden="false" customHeight="true" outlineLevel="0" collapsed="false">
      <c r="A259" s="3" t="s">
        <v>1817</v>
      </c>
      <c r="B259" s="3" t="s">
        <v>859</v>
      </c>
      <c r="C259" s="3" t="s">
        <v>870</v>
      </c>
      <c r="D259" s="3" t="s">
        <v>1818</v>
      </c>
      <c r="E259" s="3" t="s">
        <v>1819</v>
      </c>
      <c r="F259" s="3" t="s">
        <v>1823</v>
      </c>
      <c r="G259" s="3" t="s">
        <v>1824</v>
      </c>
      <c r="H259" s="3" t="s">
        <v>1825</v>
      </c>
      <c r="I259" s="3"/>
      <c r="J259" s="3"/>
      <c r="K259" s="3" t="s">
        <v>29</v>
      </c>
      <c r="L259" s="3"/>
      <c r="M259" s="3"/>
      <c r="N259" s="3"/>
      <c r="O259" s="3"/>
      <c r="P259" s="3"/>
      <c r="Q259" s="3" t="s">
        <v>30</v>
      </c>
      <c r="R259" s="3"/>
      <c r="S259" s="3" t="s">
        <v>31</v>
      </c>
      <c r="T259" s="3"/>
      <c r="U259" s="3"/>
    </row>
    <row r="260" customFormat="false" ht="15" hidden="false" customHeight="true" outlineLevel="0" collapsed="false">
      <c r="A260" s="3" t="s">
        <v>1817</v>
      </c>
      <c r="B260" s="3" t="s">
        <v>859</v>
      </c>
      <c r="C260" s="3" t="s">
        <v>870</v>
      </c>
      <c r="D260" s="3" t="s">
        <v>1818</v>
      </c>
      <c r="E260" s="3" t="s">
        <v>1819</v>
      </c>
      <c r="F260" s="3" t="s">
        <v>1826</v>
      </c>
      <c r="G260" s="3" t="s">
        <v>1388</v>
      </c>
      <c r="H260" s="3" t="s">
        <v>1827</v>
      </c>
      <c r="I260" s="3"/>
      <c r="J260" s="3"/>
      <c r="K260" s="3" t="s">
        <v>29</v>
      </c>
      <c r="L260" s="3"/>
      <c r="M260" s="3"/>
      <c r="N260" s="3"/>
      <c r="O260" s="3"/>
      <c r="P260" s="3"/>
      <c r="Q260" s="3" t="s">
        <v>30</v>
      </c>
      <c r="R260" s="3"/>
      <c r="S260" s="3" t="s">
        <v>31</v>
      </c>
      <c r="T260" s="3"/>
      <c r="U260" s="3"/>
    </row>
    <row r="261" customFormat="false" ht="15" hidden="false" customHeight="true" outlineLevel="0" collapsed="false">
      <c r="A261" s="3" t="s">
        <v>1828</v>
      </c>
      <c r="B261" s="3" t="s">
        <v>859</v>
      </c>
      <c r="C261" s="3" t="s">
        <v>870</v>
      </c>
      <c r="D261" s="3" t="s">
        <v>1829</v>
      </c>
      <c r="E261" s="3" t="s">
        <v>1830</v>
      </c>
      <c r="F261" s="3" t="s">
        <v>1831</v>
      </c>
      <c r="G261" s="3" t="s">
        <v>1832</v>
      </c>
      <c r="H261" s="3"/>
      <c r="I261" s="3"/>
      <c r="J261" s="3" t="s">
        <v>1833</v>
      </c>
      <c r="K261" s="3" t="s">
        <v>29</v>
      </c>
      <c r="L261" s="3"/>
      <c r="M261" s="3"/>
      <c r="N261" s="3"/>
      <c r="O261" s="3"/>
      <c r="P261" s="3"/>
      <c r="Q261" s="3" t="s">
        <v>30</v>
      </c>
      <c r="R261" s="3"/>
      <c r="S261" s="3" t="s">
        <v>31</v>
      </c>
      <c r="T261" s="3"/>
      <c r="U261" s="3"/>
    </row>
    <row r="262" customFormat="false" ht="15" hidden="false" customHeight="true" outlineLevel="0" collapsed="false">
      <c r="A262" s="3" t="s">
        <v>1828</v>
      </c>
      <c r="B262" s="3" t="s">
        <v>859</v>
      </c>
      <c r="C262" s="3" t="s">
        <v>870</v>
      </c>
      <c r="D262" s="3" t="s">
        <v>1829</v>
      </c>
      <c r="E262" s="3" t="s">
        <v>1830</v>
      </c>
      <c r="F262" s="3" t="s">
        <v>1834</v>
      </c>
      <c r="G262" s="3" t="s">
        <v>1835</v>
      </c>
      <c r="H262" s="3"/>
      <c r="I262" s="3"/>
      <c r="J262" s="3" t="s">
        <v>1836</v>
      </c>
      <c r="K262" s="3" t="s">
        <v>29</v>
      </c>
      <c r="L262" s="3"/>
      <c r="M262" s="3"/>
      <c r="N262" s="3"/>
      <c r="O262" s="3"/>
      <c r="P262" s="3"/>
      <c r="Q262" s="3" t="s">
        <v>30</v>
      </c>
      <c r="R262" s="3"/>
      <c r="S262" s="3" t="s">
        <v>31</v>
      </c>
      <c r="T262" s="3"/>
      <c r="U262" s="3"/>
    </row>
    <row r="263" customFormat="false" ht="15" hidden="false" customHeight="true" outlineLevel="0" collapsed="false">
      <c r="A263" s="3" t="s">
        <v>1828</v>
      </c>
      <c r="B263" s="3" t="s">
        <v>859</v>
      </c>
      <c r="C263" s="3" t="s">
        <v>870</v>
      </c>
      <c r="D263" s="3" t="s">
        <v>1829</v>
      </c>
      <c r="E263" s="3" t="s">
        <v>1830</v>
      </c>
      <c r="F263" s="3" t="s">
        <v>1837</v>
      </c>
      <c r="G263" s="3" t="s">
        <v>1838</v>
      </c>
      <c r="H263" s="3"/>
      <c r="I263" s="3"/>
      <c r="J263" s="3" t="s">
        <v>1839</v>
      </c>
      <c r="K263" s="3" t="s">
        <v>29</v>
      </c>
      <c r="L263" s="3"/>
      <c r="M263" s="3"/>
      <c r="N263" s="3"/>
      <c r="O263" s="3"/>
      <c r="P263" s="3"/>
      <c r="Q263" s="3" t="s">
        <v>30</v>
      </c>
      <c r="R263" s="3"/>
      <c r="S263" s="3" t="s">
        <v>31</v>
      </c>
      <c r="T263" s="3"/>
      <c r="U263" s="3"/>
    </row>
    <row r="264" customFormat="false" ht="15" hidden="false" customHeight="true" outlineLevel="0" collapsed="false">
      <c r="A264" s="3" t="s">
        <v>1840</v>
      </c>
      <c r="B264" s="3" t="s">
        <v>859</v>
      </c>
      <c r="C264" s="3" t="s">
        <v>870</v>
      </c>
      <c r="D264" s="3" t="s">
        <v>1841</v>
      </c>
      <c r="E264" s="3" t="s">
        <v>1842</v>
      </c>
      <c r="F264" s="3" t="s">
        <v>1843</v>
      </c>
      <c r="G264" s="3" t="s">
        <v>1844</v>
      </c>
      <c r="H264" s="3" t="s">
        <v>1845</v>
      </c>
      <c r="I264" s="3"/>
      <c r="J264" s="3"/>
      <c r="K264" s="3" t="s">
        <v>29</v>
      </c>
      <c r="L264" s="3"/>
      <c r="M264" s="3"/>
      <c r="N264" s="3"/>
      <c r="O264" s="3"/>
      <c r="P264" s="3"/>
      <c r="Q264" s="3" t="s">
        <v>30</v>
      </c>
      <c r="R264" s="3"/>
      <c r="S264" s="3" t="s">
        <v>31</v>
      </c>
      <c r="T264" s="3"/>
      <c r="U264" s="3"/>
    </row>
    <row r="265" customFormat="false" ht="15" hidden="false" customHeight="true" outlineLevel="0" collapsed="false">
      <c r="A265" s="3" t="s">
        <v>1840</v>
      </c>
      <c r="B265" s="3" t="s">
        <v>859</v>
      </c>
      <c r="C265" s="3" t="s">
        <v>870</v>
      </c>
      <c r="D265" s="3" t="s">
        <v>1841</v>
      </c>
      <c r="E265" s="3" t="s">
        <v>1842</v>
      </c>
      <c r="F265" s="3" t="s">
        <v>1846</v>
      </c>
      <c r="G265" s="3" t="s">
        <v>1847</v>
      </c>
      <c r="H265" s="3" t="s">
        <v>1848</v>
      </c>
      <c r="I265" s="3"/>
      <c r="J265" s="3"/>
      <c r="K265" s="3" t="s">
        <v>29</v>
      </c>
      <c r="L265" s="3"/>
      <c r="M265" s="3"/>
      <c r="N265" s="3"/>
      <c r="O265" s="3"/>
      <c r="P265" s="3"/>
      <c r="Q265" s="3" t="s">
        <v>30</v>
      </c>
      <c r="R265" s="3"/>
      <c r="S265" s="3" t="s">
        <v>31</v>
      </c>
      <c r="T265" s="3"/>
      <c r="U265" s="3"/>
    </row>
    <row r="266" customFormat="false" ht="15" hidden="false" customHeight="true" outlineLevel="0" collapsed="false">
      <c r="A266" s="3" t="s">
        <v>1840</v>
      </c>
      <c r="B266" s="3" t="s">
        <v>859</v>
      </c>
      <c r="C266" s="3" t="s">
        <v>870</v>
      </c>
      <c r="D266" s="3" t="s">
        <v>1841</v>
      </c>
      <c r="E266" s="3" t="s">
        <v>1842</v>
      </c>
      <c r="F266" s="3" t="s">
        <v>1849</v>
      </c>
      <c r="G266" s="3" t="s">
        <v>1850</v>
      </c>
      <c r="H266" s="3" t="s">
        <v>1851</v>
      </c>
      <c r="I266" s="3"/>
      <c r="J266" s="3"/>
      <c r="K266" s="3" t="s">
        <v>29</v>
      </c>
      <c r="L266" s="3"/>
      <c r="M266" s="3"/>
      <c r="N266" s="3"/>
      <c r="O266" s="3"/>
      <c r="P266" s="3"/>
      <c r="Q266" s="3" t="s">
        <v>30</v>
      </c>
      <c r="R266" s="3"/>
      <c r="S266" s="3" t="s">
        <v>31</v>
      </c>
      <c r="T266" s="3"/>
      <c r="U266" s="3"/>
    </row>
    <row r="267" customFormat="false" ht="15" hidden="false" customHeight="true" outlineLevel="0" collapsed="false">
      <c r="A267" s="3" t="s">
        <v>1852</v>
      </c>
      <c r="B267" s="3" t="s">
        <v>859</v>
      </c>
      <c r="C267" s="3" t="s">
        <v>870</v>
      </c>
      <c r="D267" s="3" t="s">
        <v>1853</v>
      </c>
      <c r="E267" s="3" t="s">
        <v>1315</v>
      </c>
      <c r="F267" s="3" t="s">
        <v>1854</v>
      </c>
      <c r="G267" s="3" t="s">
        <v>1855</v>
      </c>
      <c r="H267" s="3" t="s">
        <v>1856</v>
      </c>
      <c r="I267" s="3"/>
      <c r="J267" s="3"/>
      <c r="K267" s="3" t="s">
        <v>29</v>
      </c>
      <c r="L267" s="3"/>
      <c r="M267" s="3"/>
      <c r="N267" s="3"/>
      <c r="O267" s="3"/>
      <c r="P267" s="3"/>
      <c r="Q267" s="3" t="s">
        <v>30</v>
      </c>
      <c r="R267" s="3"/>
      <c r="S267" s="3" t="s">
        <v>31</v>
      </c>
      <c r="T267" s="3"/>
      <c r="U267" s="3"/>
    </row>
    <row r="268" customFormat="false" ht="15" hidden="false" customHeight="true" outlineLevel="0" collapsed="false">
      <c r="A268" s="3" t="s">
        <v>1852</v>
      </c>
      <c r="B268" s="3" t="s">
        <v>859</v>
      </c>
      <c r="C268" s="3" t="s">
        <v>870</v>
      </c>
      <c r="D268" s="3" t="s">
        <v>1853</v>
      </c>
      <c r="E268" s="3" t="s">
        <v>1315</v>
      </c>
      <c r="F268" s="3" t="s">
        <v>1857</v>
      </c>
      <c r="G268" s="3" t="s">
        <v>1858</v>
      </c>
      <c r="H268" s="3" t="s">
        <v>1859</v>
      </c>
      <c r="I268" s="3"/>
      <c r="J268" s="3"/>
      <c r="K268" s="3" t="s">
        <v>29</v>
      </c>
      <c r="L268" s="3"/>
      <c r="M268" s="3"/>
      <c r="N268" s="3"/>
      <c r="O268" s="3"/>
      <c r="P268" s="3"/>
      <c r="Q268" s="3" t="s">
        <v>30</v>
      </c>
      <c r="R268" s="3"/>
      <c r="S268" s="3" t="s">
        <v>31</v>
      </c>
      <c r="T268" s="3"/>
      <c r="U268" s="3"/>
    </row>
    <row r="269" customFormat="false" ht="15" hidden="false" customHeight="true" outlineLevel="0" collapsed="false">
      <c r="A269" s="3" t="s">
        <v>1852</v>
      </c>
      <c r="B269" s="3" t="s">
        <v>859</v>
      </c>
      <c r="C269" s="3" t="s">
        <v>870</v>
      </c>
      <c r="D269" s="3" t="s">
        <v>1853</v>
      </c>
      <c r="E269" s="3" t="s">
        <v>1315</v>
      </c>
      <c r="F269" s="3" t="s">
        <v>1860</v>
      </c>
      <c r="G269" s="3" t="s">
        <v>1861</v>
      </c>
      <c r="H269" s="3" t="s">
        <v>1862</v>
      </c>
      <c r="I269" s="3"/>
      <c r="J269" s="3"/>
      <c r="K269" s="3" t="s">
        <v>29</v>
      </c>
      <c r="L269" s="3"/>
      <c r="M269" s="3"/>
      <c r="N269" s="3"/>
      <c r="O269" s="3"/>
      <c r="P269" s="3"/>
      <c r="Q269" s="3" t="s">
        <v>30</v>
      </c>
      <c r="R269" s="3"/>
      <c r="S269" s="3" t="s">
        <v>31</v>
      </c>
      <c r="T269" s="3"/>
      <c r="U269" s="3"/>
    </row>
    <row r="270" customFormat="false" ht="15" hidden="false" customHeight="true" outlineLevel="0" collapsed="false">
      <c r="A270" s="3" t="s">
        <v>1863</v>
      </c>
      <c r="B270" s="3" t="s">
        <v>859</v>
      </c>
      <c r="C270" s="3" t="s">
        <v>927</v>
      </c>
      <c r="D270" s="3" t="s">
        <v>1864</v>
      </c>
      <c r="E270" s="3" t="s">
        <v>872</v>
      </c>
      <c r="F270" s="3" t="s">
        <v>1865</v>
      </c>
      <c r="G270" s="3" t="s">
        <v>1229</v>
      </c>
      <c r="H270" s="3" t="s">
        <v>1866</v>
      </c>
      <c r="I270" s="3"/>
      <c r="J270" s="3"/>
      <c r="K270" s="3" t="s">
        <v>29</v>
      </c>
      <c r="L270" s="3"/>
      <c r="M270" s="3"/>
      <c r="N270" s="3"/>
      <c r="O270" s="3"/>
      <c r="P270" s="3"/>
      <c r="Q270" s="3" t="s">
        <v>30</v>
      </c>
      <c r="R270" s="3"/>
      <c r="S270" s="3" t="s">
        <v>31</v>
      </c>
      <c r="T270" s="3"/>
      <c r="U270" s="3"/>
    </row>
    <row r="271" customFormat="false" ht="15" hidden="false" customHeight="true" outlineLevel="0" collapsed="false">
      <c r="A271" s="3" t="s">
        <v>1863</v>
      </c>
      <c r="B271" s="3" t="s">
        <v>859</v>
      </c>
      <c r="C271" s="3" t="s">
        <v>927</v>
      </c>
      <c r="D271" s="3" t="s">
        <v>1864</v>
      </c>
      <c r="E271" s="3" t="s">
        <v>872</v>
      </c>
      <c r="F271" s="3" t="s">
        <v>1867</v>
      </c>
      <c r="G271" s="3" t="s">
        <v>1229</v>
      </c>
      <c r="H271" s="3" t="s">
        <v>1868</v>
      </c>
      <c r="I271" s="3"/>
      <c r="J271" s="3"/>
      <c r="K271" s="3" t="s">
        <v>29</v>
      </c>
      <c r="L271" s="3"/>
      <c r="M271" s="3"/>
      <c r="N271" s="3"/>
      <c r="O271" s="3"/>
      <c r="P271" s="3"/>
      <c r="Q271" s="3" t="s">
        <v>30</v>
      </c>
      <c r="R271" s="3"/>
      <c r="S271" s="3" t="s">
        <v>31</v>
      </c>
      <c r="T271" s="3"/>
      <c r="U271" s="3"/>
    </row>
    <row r="272" customFormat="false" ht="15" hidden="false" customHeight="true" outlineLevel="0" collapsed="false">
      <c r="A272" s="3" t="s">
        <v>1863</v>
      </c>
      <c r="B272" s="3" t="s">
        <v>859</v>
      </c>
      <c r="C272" s="3" t="s">
        <v>927</v>
      </c>
      <c r="D272" s="3" t="s">
        <v>1864</v>
      </c>
      <c r="E272" s="3" t="s">
        <v>872</v>
      </c>
      <c r="F272" s="3" t="s">
        <v>1869</v>
      </c>
      <c r="G272" s="3" t="s">
        <v>1229</v>
      </c>
      <c r="H272" s="3" t="s">
        <v>1870</v>
      </c>
      <c r="I272" s="3"/>
      <c r="J272" s="3"/>
      <c r="K272" s="3" t="s">
        <v>29</v>
      </c>
      <c r="L272" s="3"/>
      <c r="M272" s="3"/>
      <c r="N272" s="3"/>
      <c r="O272" s="3"/>
      <c r="P272" s="3"/>
      <c r="Q272" s="3" t="s">
        <v>30</v>
      </c>
      <c r="R272" s="3"/>
      <c r="S272" s="3" t="s">
        <v>31</v>
      </c>
      <c r="T272" s="3"/>
      <c r="U272" s="3"/>
    </row>
    <row r="273" customFormat="false" ht="15" hidden="false" customHeight="true" outlineLevel="0" collapsed="false">
      <c r="A273" s="3" t="s">
        <v>1871</v>
      </c>
      <c r="B273" s="3" t="s">
        <v>859</v>
      </c>
      <c r="C273" s="3" t="s">
        <v>989</v>
      </c>
      <c r="D273" s="3" t="s">
        <v>893</v>
      </c>
      <c r="E273" s="3"/>
      <c r="F273" s="3" t="s">
        <v>1872</v>
      </c>
      <c r="G273" s="3" t="s">
        <v>1873</v>
      </c>
      <c r="H273" s="3" t="s">
        <v>1874</v>
      </c>
      <c r="I273" s="3"/>
      <c r="J273" s="3"/>
      <c r="K273" s="3" t="s">
        <v>29</v>
      </c>
      <c r="L273" s="3"/>
      <c r="M273" s="3"/>
      <c r="N273" s="3"/>
      <c r="O273" s="3"/>
      <c r="P273" s="3"/>
      <c r="Q273" s="3" t="s">
        <v>30</v>
      </c>
      <c r="R273" s="3"/>
      <c r="S273" s="3" t="s">
        <v>31</v>
      </c>
      <c r="T273" s="3"/>
      <c r="U273" s="3"/>
    </row>
    <row r="274" customFormat="false" ht="15" hidden="false" customHeight="true" outlineLevel="0" collapsed="false">
      <c r="A274" s="3" t="s">
        <v>1871</v>
      </c>
      <c r="B274" s="3" t="s">
        <v>859</v>
      </c>
      <c r="C274" s="3" t="s">
        <v>989</v>
      </c>
      <c r="D274" s="3" t="s">
        <v>893</v>
      </c>
      <c r="E274" s="3"/>
      <c r="F274" s="3" t="s">
        <v>1875</v>
      </c>
      <c r="G274" s="3" t="s">
        <v>1876</v>
      </c>
      <c r="H274" s="3" t="s">
        <v>1877</v>
      </c>
      <c r="I274" s="3"/>
      <c r="J274" s="3"/>
      <c r="K274" s="3" t="s">
        <v>29</v>
      </c>
      <c r="L274" s="3"/>
      <c r="M274" s="3"/>
      <c r="N274" s="3"/>
      <c r="O274" s="3"/>
      <c r="P274" s="3"/>
      <c r="Q274" s="3" t="s">
        <v>30</v>
      </c>
      <c r="R274" s="3"/>
      <c r="S274" s="3" t="s">
        <v>31</v>
      </c>
      <c r="T274" s="3"/>
      <c r="U274" s="3"/>
    </row>
    <row r="275" customFormat="false" ht="15" hidden="false" customHeight="true" outlineLevel="0" collapsed="false">
      <c r="A275" s="3" t="s">
        <v>1871</v>
      </c>
      <c r="B275" s="3" t="s">
        <v>859</v>
      </c>
      <c r="C275" s="3" t="s">
        <v>989</v>
      </c>
      <c r="D275" s="3" t="s">
        <v>893</v>
      </c>
      <c r="E275" s="3"/>
      <c r="F275" s="3" t="s">
        <v>1878</v>
      </c>
      <c r="G275" s="3" t="s">
        <v>1879</v>
      </c>
      <c r="H275" s="3" t="s">
        <v>1880</v>
      </c>
      <c r="I275" s="3"/>
      <c r="J275" s="3"/>
      <c r="K275" s="3" t="s">
        <v>29</v>
      </c>
      <c r="L275" s="3"/>
      <c r="M275" s="3"/>
      <c r="N275" s="3"/>
      <c r="O275" s="3"/>
      <c r="P275" s="3"/>
      <c r="Q275" s="3" t="s">
        <v>30</v>
      </c>
      <c r="R275" s="3"/>
      <c r="S275" s="3" t="s">
        <v>31</v>
      </c>
      <c r="T275" s="3"/>
      <c r="U275" s="3"/>
    </row>
    <row r="276" customFormat="false" ht="15" hidden="false" customHeight="true" outlineLevel="0" collapsed="false">
      <c r="A276" s="3" t="s">
        <v>1871</v>
      </c>
      <c r="B276" s="3" t="s">
        <v>859</v>
      </c>
      <c r="C276" s="3" t="s">
        <v>989</v>
      </c>
      <c r="D276" s="3" t="s">
        <v>893</v>
      </c>
      <c r="E276" s="3"/>
      <c r="F276" s="3" t="s">
        <v>1881</v>
      </c>
      <c r="G276" s="3" t="s">
        <v>1882</v>
      </c>
      <c r="H276" s="3" t="s">
        <v>1883</v>
      </c>
      <c r="I276" s="3"/>
      <c r="J276" s="3"/>
      <c r="K276" s="3" t="s">
        <v>29</v>
      </c>
      <c r="L276" s="3"/>
      <c r="M276" s="3"/>
      <c r="N276" s="3"/>
      <c r="O276" s="3"/>
      <c r="P276" s="3"/>
      <c r="Q276" s="3" t="s">
        <v>30</v>
      </c>
      <c r="R276" s="3"/>
      <c r="S276" s="3" t="s">
        <v>31</v>
      </c>
      <c r="T276" s="3"/>
      <c r="U276" s="3"/>
    </row>
    <row r="277" customFormat="false" ht="15" hidden="false" customHeight="true" outlineLevel="0" collapsed="false">
      <c r="A277" s="3" t="s">
        <v>1884</v>
      </c>
      <c r="B277" s="3" t="s">
        <v>859</v>
      </c>
      <c r="C277" s="3" t="s">
        <v>860</v>
      </c>
      <c r="D277" s="3" t="s">
        <v>1885</v>
      </c>
      <c r="E277" s="3" t="s">
        <v>878</v>
      </c>
      <c r="F277" s="3"/>
      <c r="G277" s="3"/>
      <c r="H277" s="3"/>
      <c r="I277" s="3"/>
      <c r="J277" s="3"/>
      <c r="K277" s="3"/>
      <c r="L277" s="3" t="s">
        <v>1886</v>
      </c>
      <c r="M277" s="3" t="s">
        <v>887</v>
      </c>
      <c r="N277" s="3" t="s">
        <v>1887</v>
      </c>
      <c r="O277" s="3"/>
      <c r="P277" s="3" t="s">
        <v>1888</v>
      </c>
      <c r="Q277" s="3" t="s">
        <v>867</v>
      </c>
      <c r="R277" s="3" t="s">
        <v>1889</v>
      </c>
      <c r="S277" s="3" t="s">
        <v>31</v>
      </c>
      <c r="T277" s="3"/>
      <c r="U277" s="3"/>
    </row>
    <row r="278" customFormat="false" ht="15" hidden="false" customHeight="true" outlineLevel="0" collapsed="false">
      <c r="A278" s="3" t="s">
        <v>1890</v>
      </c>
      <c r="B278" s="3" t="s">
        <v>859</v>
      </c>
      <c r="C278" s="3" t="s">
        <v>860</v>
      </c>
      <c r="D278" s="3" t="s">
        <v>1891</v>
      </c>
      <c r="E278" s="3" t="s">
        <v>862</v>
      </c>
      <c r="F278" s="3"/>
      <c r="G278" s="3"/>
      <c r="H278" s="3"/>
      <c r="I278" s="3"/>
      <c r="J278" s="3"/>
      <c r="K278" s="3"/>
      <c r="L278" s="3" t="s">
        <v>1892</v>
      </c>
      <c r="M278" s="3" t="s">
        <v>880</v>
      </c>
      <c r="N278" s="3" t="s">
        <v>888</v>
      </c>
      <c r="O278" s="3"/>
      <c r="P278" s="3" t="s">
        <v>1893</v>
      </c>
      <c r="Q278" s="3" t="s">
        <v>867</v>
      </c>
      <c r="R278" s="3" t="s">
        <v>1894</v>
      </c>
      <c r="S278" s="3" t="s">
        <v>31</v>
      </c>
      <c r="T278" s="3"/>
      <c r="U278" s="3"/>
    </row>
    <row r="279" customFormat="false" ht="15" hidden="false" customHeight="true" outlineLevel="0" collapsed="false">
      <c r="A279" s="3" t="s">
        <v>1895</v>
      </c>
      <c r="B279" s="3" t="s">
        <v>859</v>
      </c>
      <c r="C279" s="3" t="s">
        <v>913</v>
      </c>
      <c r="D279" s="3" t="s">
        <v>893</v>
      </c>
      <c r="E279" s="3"/>
      <c r="F279" s="3" t="s">
        <v>1896</v>
      </c>
      <c r="G279" s="3" t="s">
        <v>1897</v>
      </c>
      <c r="H279" s="3"/>
      <c r="I279" s="3"/>
      <c r="J279" s="3" t="s">
        <v>1898</v>
      </c>
      <c r="K279" s="3" t="s">
        <v>29</v>
      </c>
      <c r="L279" s="3"/>
      <c r="M279" s="3"/>
      <c r="N279" s="3"/>
      <c r="O279" s="3"/>
      <c r="P279" s="3"/>
      <c r="Q279" s="3" t="s">
        <v>30</v>
      </c>
      <c r="R279" s="3"/>
      <c r="S279" s="3" t="s">
        <v>31</v>
      </c>
      <c r="T279" s="3"/>
      <c r="U279" s="3"/>
    </row>
    <row r="280" customFormat="false" ht="15" hidden="false" customHeight="true" outlineLevel="0" collapsed="false">
      <c r="A280" s="3" t="s">
        <v>1895</v>
      </c>
      <c r="B280" s="3" t="s">
        <v>859</v>
      </c>
      <c r="C280" s="3" t="s">
        <v>913</v>
      </c>
      <c r="D280" s="3" t="s">
        <v>893</v>
      </c>
      <c r="E280" s="3"/>
      <c r="F280" s="3" t="s">
        <v>1899</v>
      </c>
      <c r="G280" s="3" t="s">
        <v>1900</v>
      </c>
      <c r="H280" s="3"/>
      <c r="I280" s="3"/>
      <c r="J280" s="3" t="s">
        <v>1901</v>
      </c>
      <c r="K280" s="3" t="s">
        <v>29</v>
      </c>
      <c r="L280" s="3"/>
      <c r="M280" s="3"/>
      <c r="N280" s="3"/>
      <c r="O280" s="3"/>
      <c r="P280" s="3"/>
      <c r="Q280" s="3" t="s">
        <v>30</v>
      </c>
      <c r="R280" s="3"/>
      <c r="S280" s="3" t="s">
        <v>31</v>
      </c>
      <c r="T280" s="3"/>
      <c r="U280" s="3"/>
    </row>
    <row r="281" customFormat="false" ht="15" hidden="false" customHeight="true" outlineLevel="0" collapsed="false">
      <c r="A281" s="3" t="s">
        <v>1895</v>
      </c>
      <c r="B281" s="3" t="s">
        <v>859</v>
      </c>
      <c r="C281" s="3" t="s">
        <v>913</v>
      </c>
      <c r="D281" s="3" t="s">
        <v>893</v>
      </c>
      <c r="E281" s="3"/>
      <c r="F281" s="3" t="s">
        <v>1902</v>
      </c>
      <c r="G281" s="3" t="s">
        <v>1903</v>
      </c>
      <c r="H281" s="3"/>
      <c r="I281" s="3"/>
      <c r="J281" s="3" t="s">
        <v>1904</v>
      </c>
      <c r="K281" s="3" t="s">
        <v>29</v>
      </c>
      <c r="L281" s="3"/>
      <c r="M281" s="3"/>
      <c r="N281" s="3"/>
      <c r="O281" s="3"/>
      <c r="P281" s="3"/>
      <c r="Q281" s="3" t="s">
        <v>30</v>
      </c>
      <c r="R281" s="3"/>
      <c r="S281" s="3" t="s">
        <v>31</v>
      </c>
      <c r="T281" s="3"/>
      <c r="U281" s="3"/>
    </row>
    <row r="282" customFormat="false" ht="15" hidden="false" customHeight="true" outlineLevel="0" collapsed="false">
      <c r="A282" s="3" t="s">
        <v>1905</v>
      </c>
      <c r="B282" s="3" t="s">
        <v>859</v>
      </c>
      <c r="C282" s="3" t="s">
        <v>927</v>
      </c>
      <c r="D282" s="3" t="s">
        <v>1906</v>
      </c>
      <c r="E282" s="3" t="s">
        <v>1907</v>
      </c>
      <c r="F282" s="3" t="s">
        <v>1908</v>
      </c>
      <c r="G282" s="3" t="s">
        <v>1909</v>
      </c>
      <c r="H282" s="3"/>
      <c r="I282" s="3"/>
      <c r="J282" s="3" t="s">
        <v>1910</v>
      </c>
      <c r="K282" s="3" t="s">
        <v>29</v>
      </c>
      <c r="L282" s="3"/>
      <c r="M282" s="3"/>
      <c r="N282" s="3"/>
      <c r="O282" s="3"/>
      <c r="P282" s="3"/>
      <c r="Q282" s="3" t="s">
        <v>30</v>
      </c>
      <c r="R282" s="3"/>
      <c r="S282" s="3" t="s">
        <v>31</v>
      </c>
      <c r="T282" s="3"/>
      <c r="U282" s="3"/>
    </row>
    <row r="283" customFormat="false" ht="15" hidden="false" customHeight="true" outlineLevel="0" collapsed="false">
      <c r="A283" s="3" t="s">
        <v>1905</v>
      </c>
      <c r="B283" s="3" t="s">
        <v>859</v>
      </c>
      <c r="C283" s="3" t="s">
        <v>927</v>
      </c>
      <c r="D283" s="3" t="s">
        <v>1906</v>
      </c>
      <c r="E283" s="3" t="s">
        <v>1907</v>
      </c>
      <c r="F283" s="3" t="s">
        <v>1911</v>
      </c>
      <c r="G283" s="3" t="s">
        <v>1229</v>
      </c>
      <c r="H283" s="3" t="s">
        <v>1912</v>
      </c>
      <c r="I283" s="3"/>
      <c r="J283" s="3"/>
      <c r="K283" s="3" t="s">
        <v>29</v>
      </c>
      <c r="L283" s="3"/>
      <c r="M283" s="3"/>
      <c r="N283" s="3"/>
      <c r="O283" s="3"/>
      <c r="P283" s="3"/>
      <c r="Q283" s="3" t="s">
        <v>30</v>
      </c>
      <c r="R283" s="3"/>
      <c r="S283" s="3" t="s">
        <v>31</v>
      </c>
      <c r="T283" s="3"/>
      <c r="U283" s="3"/>
    </row>
    <row r="284" customFormat="false" ht="15" hidden="false" customHeight="true" outlineLevel="0" collapsed="false">
      <c r="A284" s="3" t="s">
        <v>1905</v>
      </c>
      <c r="B284" s="3" t="s">
        <v>859</v>
      </c>
      <c r="C284" s="3" t="s">
        <v>927</v>
      </c>
      <c r="D284" s="3" t="s">
        <v>1906</v>
      </c>
      <c r="E284" s="3" t="s">
        <v>1907</v>
      </c>
      <c r="F284" s="3" t="s">
        <v>1913</v>
      </c>
      <c r="G284" s="3" t="s">
        <v>1914</v>
      </c>
      <c r="H284" s="3"/>
      <c r="I284" s="3"/>
      <c r="J284" s="3" t="s">
        <v>1915</v>
      </c>
      <c r="K284" s="3" t="s">
        <v>29</v>
      </c>
      <c r="L284" s="3"/>
      <c r="M284" s="3"/>
      <c r="N284" s="3"/>
      <c r="O284" s="3"/>
      <c r="P284" s="3"/>
      <c r="Q284" s="3" t="s">
        <v>30</v>
      </c>
      <c r="R284" s="3"/>
      <c r="S284" s="3" t="s">
        <v>31</v>
      </c>
      <c r="T284" s="3"/>
      <c r="U284" s="3"/>
    </row>
    <row r="285" customFormat="false" ht="15" hidden="false" customHeight="true" outlineLevel="0" collapsed="false">
      <c r="A285" s="3" t="s">
        <v>1905</v>
      </c>
      <c r="B285" s="3" t="s">
        <v>859</v>
      </c>
      <c r="C285" s="3" t="s">
        <v>927</v>
      </c>
      <c r="D285" s="3" t="s">
        <v>1906</v>
      </c>
      <c r="E285" s="3" t="s">
        <v>1907</v>
      </c>
      <c r="F285" s="3" t="s">
        <v>1916</v>
      </c>
      <c r="G285" s="3" t="s">
        <v>1917</v>
      </c>
      <c r="H285" s="3"/>
      <c r="I285" s="3"/>
      <c r="J285" s="3" t="s">
        <v>1918</v>
      </c>
      <c r="K285" s="3" t="s">
        <v>29</v>
      </c>
      <c r="L285" s="3"/>
      <c r="M285" s="3"/>
      <c r="N285" s="3"/>
      <c r="O285" s="3"/>
      <c r="P285" s="3"/>
      <c r="Q285" s="3" t="s">
        <v>30</v>
      </c>
      <c r="R285" s="3"/>
      <c r="S285" s="3" t="s">
        <v>31</v>
      </c>
      <c r="T285" s="3"/>
      <c r="U285" s="3"/>
    </row>
    <row r="286" customFormat="false" ht="15" hidden="false" customHeight="true" outlineLevel="0" collapsed="false">
      <c r="A286" s="3" t="s">
        <v>1905</v>
      </c>
      <c r="B286" s="3" t="s">
        <v>859</v>
      </c>
      <c r="C286" s="3" t="s">
        <v>927</v>
      </c>
      <c r="D286" s="3" t="s">
        <v>1906</v>
      </c>
      <c r="E286" s="3" t="s">
        <v>1907</v>
      </c>
      <c r="F286" s="3" t="s">
        <v>1919</v>
      </c>
      <c r="G286" s="3" t="s">
        <v>1209</v>
      </c>
      <c r="H286" s="3"/>
      <c r="I286" s="3"/>
      <c r="J286" s="3" t="s">
        <v>1920</v>
      </c>
      <c r="K286" s="3" t="s">
        <v>29</v>
      </c>
      <c r="L286" s="3"/>
      <c r="M286" s="3"/>
      <c r="N286" s="3"/>
      <c r="O286" s="3"/>
      <c r="P286" s="3"/>
      <c r="Q286" s="3" t="s">
        <v>30</v>
      </c>
      <c r="R286" s="3"/>
      <c r="S286" s="3" t="s">
        <v>31</v>
      </c>
      <c r="T286" s="3"/>
      <c r="U286" s="3"/>
    </row>
    <row r="287" customFormat="false" ht="15" hidden="false" customHeight="true" outlineLevel="0" collapsed="false">
      <c r="A287" s="3" t="s">
        <v>1921</v>
      </c>
      <c r="B287" s="3" t="s">
        <v>859</v>
      </c>
      <c r="C287" s="3" t="s">
        <v>860</v>
      </c>
      <c r="D287" s="3" t="s">
        <v>1022</v>
      </c>
      <c r="E287" s="3" t="s">
        <v>1023</v>
      </c>
      <c r="F287" s="3"/>
      <c r="G287" s="3"/>
      <c r="H287" s="3"/>
      <c r="I287" s="3"/>
      <c r="J287" s="3"/>
      <c r="K287" s="3"/>
      <c r="L287" s="3" t="s">
        <v>1922</v>
      </c>
      <c r="M287" s="3" t="s">
        <v>1025</v>
      </c>
      <c r="N287" s="3" t="s">
        <v>1026</v>
      </c>
      <c r="O287" s="3"/>
      <c r="P287" s="3" t="s">
        <v>1923</v>
      </c>
      <c r="Q287" s="3" t="s">
        <v>867</v>
      </c>
      <c r="R287" s="3" t="s">
        <v>1924</v>
      </c>
      <c r="S287" s="3" t="s">
        <v>31</v>
      </c>
      <c r="T287" s="3"/>
      <c r="U287" s="3"/>
    </row>
    <row r="288" customFormat="false" ht="15" hidden="false" customHeight="true" outlineLevel="0" collapsed="false">
      <c r="A288" s="3" t="s">
        <v>1925</v>
      </c>
      <c r="B288" s="3" t="s">
        <v>859</v>
      </c>
      <c r="C288" s="3" t="s">
        <v>870</v>
      </c>
      <c r="D288" s="3" t="s">
        <v>1926</v>
      </c>
      <c r="E288" s="3" t="s">
        <v>1927</v>
      </c>
      <c r="F288" s="3" t="s">
        <v>1928</v>
      </c>
      <c r="G288" s="3" t="s">
        <v>1850</v>
      </c>
      <c r="H288" s="3"/>
      <c r="I288" s="3"/>
      <c r="J288" s="3" t="s">
        <v>1929</v>
      </c>
      <c r="K288" s="3" t="s">
        <v>29</v>
      </c>
      <c r="L288" s="3"/>
      <c r="M288" s="3"/>
      <c r="N288" s="3"/>
      <c r="O288" s="3"/>
      <c r="P288" s="3"/>
      <c r="Q288" s="3" t="s">
        <v>30</v>
      </c>
      <c r="R288" s="3"/>
      <c r="S288" s="3" t="s">
        <v>31</v>
      </c>
      <c r="T288" s="3"/>
      <c r="U288" s="3"/>
    </row>
    <row r="289" customFormat="false" ht="15" hidden="false" customHeight="true" outlineLevel="0" collapsed="false">
      <c r="A289" s="3" t="s">
        <v>1925</v>
      </c>
      <c r="B289" s="3" t="s">
        <v>859</v>
      </c>
      <c r="C289" s="3" t="s">
        <v>870</v>
      </c>
      <c r="D289" s="3" t="s">
        <v>1926</v>
      </c>
      <c r="E289" s="3" t="s">
        <v>1927</v>
      </c>
      <c r="F289" s="3" t="s">
        <v>1930</v>
      </c>
      <c r="G289" s="3" t="s">
        <v>1931</v>
      </c>
      <c r="H289" s="3"/>
      <c r="I289" s="3"/>
      <c r="J289" s="3" t="s">
        <v>1932</v>
      </c>
      <c r="K289" s="3" t="s">
        <v>29</v>
      </c>
      <c r="L289" s="3"/>
      <c r="M289" s="3"/>
      <c r="N289" s="3"/>
      <c r="O289" s="3"/>
      <c r="P289" s="3"/>
      <c r="Q289" s="3" t="s">
        <v>30</v>
      </c>
      <c r="R289" s="3"/>
      <c r="S289" s="3" t="s">
        <v>31</v>
      </c>
      <c r="T289" s="3"/>
      <c r="U289" s="3"/>
    </row>
    <row r="290" customFormat="false" ht="15" hidden="false" customHeight="true" outlineLevel="0" collapsed="false">
      <c r="A290" s="3" t="s">
        <v>1933</v>
      </c>
      <c r="B290" s="3" t="s">
        <v>859</v>
      </c>
      <c r="C290" s="3" t="s">
        <v>892</v>
      </c>
      <c r="D290" s="3" t="s">
        <v>893</v>
      </c>
      <c r="E290" s="3"/>
      <c r="F290" s="3" t="s">
        <v>1934</v>
      </c>
      <c r="G290" s="3" t="s">
        <v>387</v>
      </c>
      <c r="H290" s="3" t="s">
        <v>1935</v>
      </c>
      <c r="I290" s="3"/>
      <c r="J290" s="3"/>
      <c r="K290" s="3" t="s">
        <v>29</v>
      </c>
      <c r="L290" s="3"/>
      <c r="M290" s="3"/>
      <c r="N290" s="3"/>
      <c r="O290" s="3"/>
      <c r="P290" s="3"/>
      <c r="Q290" s="3" t="s">
        <v>30</v>
      </c>
      <c r="R290" s="3"/>
      <c r="S290" s="3" t="s">
        <v>31</v>
      </c>
      <c r="T290" s="3"/>
      <c r="U290" s="3"/>
    </row>
    <row r="291" customFormat="false" ht="15" hidden="false" customHeight="true" outlineLevel="0" collapsed="false">
      <c r="A291" s="3" t="s">
        <v>1936</v>
      </c>
      <c r="B291" s="3" t="s">
        <v>859</v>
      </c>
      <c r="C291" s="3" t="s">
        <v>927</v>
      </c>
      <c r="D291" s="3" t="s">
        <v>1937</v>
      </c>
      <c r="E291" s="3" t="s">
        <v>1938</v>
      </c>
      <c r="F291" s="3" t="s">
        <v>1939</v>
      </c>
      <c r="G291" s="3" t="s">
        <v>1940</v>
      </c>
      <c r="H291" s="3"/>
      <c r="I291" s="3"/>
      <c r="J291" s="3" t="s">
        <v>1941</v>
      </c>
      <c r="K291" s="3" t="s">
        <v>29</v>
      </c>
      <c r="L291" s="3"/>
      <c r="M291" s="3"/>
      <c r="N291" s="3"/>
      <c r="O291" s="3"/>
      <c r="P291" s="3"/>
      <c r="Q291" s="3" t="s">
        <v>30</v>
      </c>
      <c r="R291" s="3"/>
      <c r="S291" s="3" t="s">
        <v>31</v>
      </c>
      <c r="T291" s="3"/>
      <c r="U291" s="3"/>
    </row>
    <row r="292" customFormat="false" ht="15" hidden="false" customHeight="true" outlineLevel="0" collapsed="false">
      <c r="A292" s="3" t="s">
        <v>1936</v>
      </c>
      <c r="B292" s="3" t="s">
        <v>859</v>
      </c>
      <c r="C292" s="3" t="s">
        <v>927</v>
      </c>
      <c r="D292" s="3" t="s">
        <v>1937</v>
      </c>
      <c r="E292" s="3" t="s">
        <v>1938</v>
      </c>
      <c r="F292" s="3" t="s">
        <v>1942</v>
      </c>
      <c r="G292" s="3" t="s">
        <v>1273</v>
      </c>
      <c r="H292" s="3"/>
      <c r="I292" s="3"/>
      <c r="J292" s="3" t="s">
        <v>1943</v>
      </c>
      <c r="K292" s="3" t="s">
        <v>29</v>
      </c>
      <c r="L292" s="3"/>
      <c r="M292" s="3"/>
      <c r="N292" s="3"/>
      <c r="O292" s="3"/>
      <c r="P292" s="3"/>
      <c r="Q292" s="3" t="s">
        <v>30</v>
      </c>
      <c r="R292" s="3"/>
      <c r="S292" s="3" t="s">
        <v>31</v>
      </c>
      <c r="T292" s="3"/>
      <c r="U292" s="3"/>
    </row>
    <row r="293" customFormat="false" ht="15" hidden="false" customHeight="true" outlineLevel="0" collapsed="false">
      <c r="A293" s="3" t="s">
        <v>1936</v>
      </c>
      <c r="B293" s="3" t="s">
        <v>859</v>
      </c>
      <c r="C293" s="3" t="s">
        <v>927</v>
      </c>
      <c r="D293" s="3" t="s">
        <v>1937</v>
      </c>
      <c r="E293" s="3" t="s">
        <v>1938</v>
      </c>
      <c r="F293" s="3" t="s">
        <v>1944</v>
      </c>
      <c r="G293" s="3" t="s">
        <v>1945</v>
      </c>
      <c r="H293" s="3"/>
      <c r="I293" s="3"/>
      <c r="J293" s="3" t="s">
        <v>1946</v>
      </c>
      <c r="K293" s="3" t="s">
        <v>29</v>
      </c>
      <c r="L293" s="3"/>
      <c r="M293" s="3"/>
      <c r="N293" s="3"/>
      <c r="O293" s="3"/>
      <c r="P293" s="3"/>
      <c r="Q293" s="3" t="s">
        <v>30</v>
      </c>
      <c r="R293" s="3"/>
      <c r="S293" s="3" t="s">
        <v>31</v>
      </c>
      <c r="T293" s="3"/>
      <c r="U293" s="3"/>
    </row>
    <row r="294" customFormat="false" ht="15" hidden="false" customHeight="true" outlineLevel="0" collapsed="false">
      <c r="A294" s="3" t="s">
        <v>1947</v>
      </c>
      <c r="B294" s="3" t="s">
        <v>859</v>
      </c>
      <c r="C294" s="3" t="s">
        <v>927</v>
      </c>
      <c r="D294" s="3" t="s">
        <v>1948</v>
      </c>
      <c r="E294" s="3" t="s">
        <v>1949</v>
      </c>
      <c r="F294" s="3" t="s">
        <v>1950</v>
      </c>
      <c r="G294" s="3" t="s">
        <v>1951</v>
      </c>
      <c r="H294" s="3"/>
      <c r="I294" s="3"/>
      <c r="J294" s="3" t="s">
        <v>1952</v>
      </c>
      <c r="K294" s="3" t="s">
        <v>29</v>
      </c>
      <c r="L294" s="3"/>
      <c r="M294" s="3"/>
      <c r="N294" s="3"/>
      <c r="O294" s="3"/>
      <c r="P294" s="3"/>
      <c r="Q294" s="3" t="s">
        <v>30</v>
      </c>
      <c r="R294" s="3"/>
      <c r="S294" s="3" t="s">
        <v>31</v>
      </c>
      <c r="T294" s="3"/>
      <c r="U294" s="3"/>
    </row>
    <row r="295" customFormat="false" ht="15" hidden="false" customHeight="true" outlineLevel="0" collapsed="false">
      <c r="A295" s="3" t="s">
        <v>1947</v>
      </c>
      <c r="B295" s="3" t="s">
        <v>859</v>
      </c>
      <c r="C295" s="3" t="s">
        <v>927</v>
      </c>
      <c r="D295" s="3" t="s">
        <v>1948</v>
      </c>
      <c r="E295" s="3" t="s">
        <v>1949</v>
      </c>
      <c r="F295" s="3" t="s">
        <v>1953</v>
      </c>
      <c r="G295" s="3" t="s">
        <v>953</v>
      </c>
      <c r="H295" s="3"/>
      <c r="I295" s="3"/>
      <c r="J295" s="3" t="s">
        <v>1954</v>
      </c>
      <c r="K295" s="3" t="s">
        <v>29</v>
      </c>
      <c r="L295" s="3"/>
      <c r="M295" s="3"/>
      <c r="N295" s="3"/>
      <c r="O295" s="3"/>
      <c r="P295" s="3"/>
      <c r="Q295" s="3" t="s">
        <v>30</v>
      </c>
      <c r="R295" s="3"/>
      <c r="S295" s="3" t="s">
        <v>31</v>
      </c>
      <c r="T295" s="3"/>
      <c r="U295" s="3"/>
    </row>
    <row r="296" customFormat="false" ht="15" hidden="false" customHeight="true" outlineLevel="0" collapsed="false">
      <c r="A296" s="3" t="s">
        <v>1947</v>
      </c>
      <c r="B296" s="3" t="s">
        <v>859</v>
      </c>
      <c r="C296" s="3" t="s">
        <v>927</v>
      </c>
      <c r="D296" s="3" t="s">
        <v>1948</v>
      </c>
      <c r="E296" s="3" t="s">
        <v>1949</v>
      </c>
      <c r="F296" s="3" t="s">
        <v>1955</v>
      </c>
      <c r="G296" s="3" t="s">
        <v>1956</v>
      </c>
      <c r="H296" s="3" t="s">
        <v>1957</v>
      </c>
      <c r="I296" s="3"/>
      <c r="J296" s="3"/>
      <c r="K296" s="3" t="s">
        <v>29</v>
      </c>
      <c r="L296" s="3"/>
      <c r="M296" s="3"/>
      <c r="N296" s="3"/>
      <c r="O296" s="3"/>
      <c r="P296" s="3"/>
      <c r="Q296" s="3" t="s">
        <v>30</v>
      </c>
      <c r="R296" s="3"/>
      <c r="S296" s="3" t="s">
        <v>31</v>
      </c>
      <c r="T296" s="3"/>
      <c r="U296" s="3"/>
    </row>
    <row r="297" customFormat="false" ht="15" hidden="false" customHeight="true" outlineLevel="0" collapsed="false">
      <c r="A297" s="3" t="s">
        <v>1947</v>
      </c>
      <c r="B297" s="3" t="s">
        <v>859</v>
      </c>
      <c r="C297" s="3" t="s">
        <v>927</v>
      </c>
      <c r="D297" s="3" t="s">
        <v>1948</v>
      </c>
      <c r="E297" s="3" t="s">
        <v>1949</v>
      </c>
      <c r="F297" s="3" t="s">
        <v>1958</v>
      </c>
      <c r="G297" s="3" t="s">
        <v>1229</v>
      </c>
      <c r="H297" s="3" t="s">
        <v>1959</v>
      </c>
      <c r="I297" s="3"/>
      <c r="J297" s="3"/>
      <c r="K297" s="3" t="s">
        <v>29</v>
      </c>
      <c r="L297" s="3"/>
      <c r="M297" s="3"/>
      <c r="N297" s="3"/>
      <c r="O297" s="3"/>
      <c r="P297" s="3"/>
      <c r="Q297" s="3" t="s">
        <v>30</v>
      </c>
      <c r="R297" s="3"/>
      <c r="S297" s="3" t="s">
        <v>31</v>
      </c>
      <c r="T297" s="3"/>
      <c r="U297" s="3"/>
    </row>
    <row r="298" customFormat="false" ht="15" hidden="false" customHeight="true" outlineLevel="0" collapsed="false">
      <c r="A298" s="3" t="s">
        <v>1947</v>
      </c>
      <c r="B298" s="3" t="s">
        <v>859</v>
      </c>
      <c r="C298" s="3" t="s">
        <v>927</v>
      </c>
      <c r="D298" s="3" t="s">
        <v>1948</v>
      </c>
      <c r="E298" s="3" t="s">
        <v>1949</v>
      </c>
      <c r="F298" s="3" t="s">
        <v>1960</v>
      </c>
      <c r="G298" s="3" t="s">
        <v>1961</v>
      </c>
      <c r="H298" s="3" t="s">
        <v>1962</v>
      </c>
      <c r="I298" s="3"/>
      <c r="J298" s="3"/>
      <c r="K298" s="3" t="s">
        <v>29</v>
      </c>
      <c r="L298" s="3"/>
      <c r="M298" s="3"/>
      <c r="N298" s="3"/>
      <c r="O298" s="3"/>
      <c r="P298" s="3"/>
      <c r="Q298" s="3" t="s">
        <v>30</v>
      </c>
      <c r="R298" s="3"/>
      <c r="S298" s="3" t="s">
        <v>31</v>
      </c>
      <c r="T298" s="3"/>
      <c r="U298" s="3"/>
    </row>
    <row r="299" customFormat="false" ht="15" hidden="false" customHeight="true" outlineLevel="0" collapsed="false">
      <c r="A299" s="3" t="s">
        <v>1947</v>
      </c>
      <c r="B299" s="3" t="s">
        <v>859</v>
      </c>
      <c r="C299" s="3" t="s">
        <v>927</v>
      </c>
      <c r="D299" s="3" t="s">
        <v>1948</v>
      </c>
      <c r="E299" s="3" t="s">
        <v>1949</v>
      </c>
      <c r="F299" s="3" t="s">
        <v>1963</v>
      </c>
      <c r="G299" s="3" t="s">
        <v>1229</v>
      </c>
      <c r="H299" s="3" t="s">
        <v>1964</v>
      </c>
      <c r="I299" s="3"/>
      <c r="J299" s="3"/>
      <c r="K299" s="3" t="s">
        <v>29</v>
      </c>
      <c r="L299" s="3"/>
      <c r="M299" s="3"/>
      <c r="N299" s="3"/>
      <c r="O299" s="3"/>
      <c r="P299" s="3"/>
      <c r="Q299" s="3" t="s">
        <v>30</v>
      </c>
      <c r="R299" s="3"/>
      <c r="S299" s="3" t="s">
        <v>31</v>
      </c>
      <c r="T299" s="3"/>
      <c r="U299" s="3"/>
    </row>
    <row r="300" customFormat="false" ht="15" hidden="false" customHeight="true" outlineLevel="0" collapsed="false">
      <c r="A300" s="3" t="s">
        <v>1947</v>
      </c>
      <c r="B300" s="3" t="s">
        <v>859</v>
      </c>
      <c r="C300" s="3" t="s">
        <v>927</v>
      </c>
      <c r="D300" s="3" t="s">
        <v>1948</v>
      </c>
      <c r="E300" s="3" t="s">
        <v>1949</v>
      </c>
      <c r="F300" s="3" t="s">
        <v>1965</v>
      </c>
      <c r="G300" s="3" t="s">
        <v>1966</v>
      </c>
      <c r="H300" s="3" t="s">
        <v>1967</v>
      </c>
      <c r="I300" s="3"/>
      <c r="J300" s="3"/>
      <c r="K300" s="3" t="s">
        <v>29</v>
      </c>
      <c r="L300" s="3"/>
      <c r="M300" s="3"/>
      <c r="N300" s="3"/>
      <c r="O300" s="3"/>
      <c r="P300" s="3"/>
      <c r="Q300" s="3" t="s">
        <v>30</v>
      </c>
      <c r="R300" s="3"/>
      <c r="S300" s="3" t="s">
        <v>31</v>
      </c>
      <c r="T300" s="3"/>
      <c r="U300" s="3"/>
    </row>
    <row r="301" customFormat="false" ht="15" hidden="false" customHeight="true" outlineLevel="0" collapsed="false">
      <c r="A301" s="3" t="s">
        <v>1947</v>
      </c>
      <c r="B301" s="3" t="s">
        <v>859</v>
      </c>
      <c r="C301" s="3" t="s">
        <v>927</v>
      </c>
      <c r="D301" s="3" t="s">
        <v>1948</v>
      </c>
      <c r="E301" s="3" t="s">
        <v>1949</v>
      </c>
      <c r="F301" s="3" t="s">
        <v>1968</v>
      </c>
      <c r="G301" s="3" t="s">
        <v>1969</v>
      </c>
      <c r="H301" s="3" t="s">
        <v>1970</v>
      </c>
      <c r="I301" s="3"/>
      <c r="J301" s="3"/>
      <c r="K301" s="3" t="s">
        <v>29</v>
      </c>
      <c r="L301" s="3"/>
      <c r="M301" s="3"/>
      <c r="N301" s="3"/>
      <c r="O301" s="3"/>
      <c r="P301" s="3"/>
      <c r="Q301" s="3" t="s">
        <v>30</v>
      </c>
      <c r="R301" s="3"/>
      <c r="S301" s="3" t="s">
        <v>31</v>
      </c>
      <c r="T301" s="3"/>
      <c r="U301" s="3"/>
    </row>
    <row r="302" customFormat="false" ht="15" hidden="false" customHeight="true" outlineLevel="0" collapsed="false">
      <c r="A302" s="3" t="s">
        <v>1947</v>
      </c>
      <c r="B302" s="3" t="s">
        <v>859</v>
      </c>
      <c r="C302" s="3" t="s">
        <v>927</v>
      </c>
      <c r="D302" s="3" t="s">
        <v>1948</v>
      </c>
      <c r="E302" s="3" t="s">
        <v>1949</v>
      </c>
      <c r="F302" s="3" t="s">
        <v>1971</v>
      </c>
      <c r="G302" s="3" t="s">
        <v>1969</v>
      </c>
      <c r="H302" s="3"/>
      <c r="I302" s="3"/>
      <c r="J302" s="3" t="s">
        <v>1972</v>
      </c>
      <c r="K302" s="3" t="s">
        <v>29</v>
      </c>
      <c r="L302" s="3"/>
      <c r="M302" s="3"/>
      <c r="N302" s="3"/>
      <c r="O302" s="3"/>
      <c r="P302" s="3"/>
      <c r="Q302" s="3" t="s">
        <v>30</v>
      </c>
      <c r="R302" s="3"/>
      <c r="S302" s="3" t="s">
        <v>31</v>
      </c>
      <c r="T302" s="3"/>
      <c r="U302" s="3"/>
    </row>
    <row r="303" customFormat="false" ht="15" hidden="false" customHeight="true" outlineLevel="0" collapsed="false">
      <c r="A303" s="3" t="s">
        <v>1973</v>
      </c>
      <c r="B303" s="3" t="s">
        <v>859</v>
      </c>
      <c r="C303" s="3" t="s">
        <v>870</v>
      </c>
      <c r="D303" s="3" t="s">
        <v>1974</v>
      </c>
      <c r="E303" s="3" t="s">
        <v>1975</v>
      </c>
      <c r="F303" s="3" t="s">
        <v>1976</v>
      </c>
      <c r="G303" s="3" t="s">
        <v>1095</v>
      </c>
      <c r="H303" s="3" t="s">
        <v>1977</v>
      </c>
      <c r="I303" s="3"/>
      <c r="J303" s="3"/>
      <c r="K303" s="3" t="s">
        <v>29</v>
      </c>
      <c r="L303" s="3"/>
      <c r="M303" s="3"/>
      <c r="N303" s="3"/>
      <c r="O303" s="3"/>
      <c r="P303" s="3"/>
      <c r="Q303" s="3" t="s">
        <v>30</v>
      </c>
      <c r="R303" s="3"/>
      <c r="S303" s="3" t="s">
        <v>31</v>
      </c>
      <c r="T303" s="3"/>
      <c r="U303" s="3"/>
    </row>
    <row r="304" customFormat="false" ht="15" hidden="false" customHeight="true" outlineLevel="0" collapsed="false">
      <c r="A304" s="3" t="s">
        <v>1973</v>
      </c>
      <c r="B304" s="3" t="s">
        <v>859</v>
      </c>
      <c r="C304" s="3" t="s">
        <v>870</v>
      </c>
      <c r="D304" s="3" t="s">
        <v>1974</v>
      </c>
      <c r="E304" s="3" t="s">
        <v>1975</v>
      </c>
      <c r="F304" s="3" t="s">
        <v>1978</v>
      </c>
      <c r="G304" s="3" t="s">
        <v>27</v>
      </c>
      <c r="H304" s="3" t="s">
        <v>1979</v>
      </c>
      <c r="I304" s="3"/>
      <c r="J304" s="3"/>
      <c r="K304" s="3" t="s">
        <v>29</v>
      </c>
      <c r="L304" s="3"/>
      <c r="M304" s="3"/>
      <c r="N304" s="3"/>
      <c r="O304" s="3"/>
      <c r="P304" s="3"/>
      <c r="Q304" s="3" t="s">
        <v>30</v>
      </c>
      <c r="R304" s="3"/>
      <c r="S304" s="3" t="s">
        <v>31</v>
      </c>
      <c r="T304" s="3"/>
      <c r="U304" s="3"/>
    </row>
    <row r="305" customFormat="false" ht="15" hidden="false" customHeight="true" outlineLevel="0" collapsed="false">
      <c r="A305" s="3" t="s">
        <v>1980</v>
      </c>
      <c r="B305" s="3" t="s">
        <v>859</v>
      </c>
      <c r="C305" s="3" t="s">
        <v>1063</v>
      </c>
      <c r="D305" s="3" t="s">
        <v>893</v>
      </c>
      <c r="E305" s="3"/>
      <c r="F305" s="3" t="s">
        <v>1981</v>
      </c>
      <c r="G305" s="3" t="s">
        <v>1982</v>
      </c>
      <c r="H305" s="3" t="s">
        <v>1983</v>
      </c>
      <c r="I305" s="3"/>
      <c r="J305" s="3"/>
      <c r="K305" s="3" t="s">
        <v>29</v>
      </c>
      <c r="L305" s="3"/>
      <c r="M305" s="3"/>
      <c r="N305" s="3"/>
      <c r="O305" s="3"/>
      <c r="P305" s="3"/>
      <c r="Q305" s="3" t="s">
        <v>30</v>
      </c>
      <c r="R305" s="3"/>
      <c r="S305" s="3" t="s">
        <v>31</v>
      </c>
      <c r="T305" s="3"/>
      <c r="U305" s="3"/>
    </row>
    <row r="306" customFormat="false" ht="15" hidden="false" customHeight="true" outlineLevel="0" collapsed="false">
      <c r="A306" s="3" t="s">
        <v>1980</v>
      </c>
      <c r="B306" s="3" t="s">
        <v>859</v>
      </c>
      <c r="C306" s="3" t="s">
        <v>1063</v>
      </c>
      <c r="D306" s="3" t="s">
        <v>893</v>
      </c>
      <c r="E306" s="3"/>
      <c r="F306" s="3" t="s">
        <v>1984</v>
      </c>
      <c r="G306" s="3" t="s">
        <v>1985</v>
      </c>
      <c r="H306" s="3" t="s">
        <v>1986</v>
      </c>
      <c r="I306" s="3"/>
      <c r="J306" s="3"/>
      <c r="K306" s="3" t="s">
        <v>29</v>
      </c>
      <c r="L306" s="3"/>
      <c r="M306" s="3"/>
      <c r="N306" s="3"/>
      <c r="O306" s="3"/>
      <c r="P306" s="3"/>
      <c r="Q306" s="3" t="s">
        <v>30</v>
      </c>
      <c r="R306" s="3"/>
      <c r="S306" s="3" t="s">
        <v>31</v>
      </c>
      <c r="T306" s="3"/>
      <c r="U306" s="3"/>
    </row>
    <row r="307" customFormat="false" ht="15" hidden="false" customHeight="true" outlineLevel="0" collapsed="false">
      <c r="A307" s="3" t="s">
        <v>1987</v>
      </c>
      <c r="B307" s="3" t="s">
        <v>859</v>
      </c>
      <c r="C307" s="3" t="s">
        <v>1063</v>
      </c>
      <c r="D307" s="3" t="s">
        <v>893</v>
      </c>
      <c r="E307" s="3"/>
      <c r="F307" s="3" t="s">
        <v>1988</v>
      </c>
      <c r="G307" s="3" t="s">
        <v>150</v>
      </c>
      <c r="H307" s="3" t="s">
        <v>1989</v>
      </c>
      <c r="I307" s="3"/>
      <c r="J307" s="3"/>
      <c r="K307" s="3" t="s">
        <v>29</v>
      </c>
      <c r="L307" s="3"/>
      <c r="M307" s="3"/>
      <c r="N307" s="3"/>
      <c r="O307" s="3"/>
      <c r="P307" s="3"/>
      <c r="Q307" s="3" t="s">
        <v>30</v>
      </c>
      <c r="R307" s="3"/>
      <c r="S307" s="3" t="s">
        <v>31</v>
      </c>
      <c r="T307" s="3"/>
      <c r="U307" s="3"/>
    </row>
    <row r="308" customFormat="false" ht="15" hidden="false" customHeight="true" outlineLevel="0" collapsed="false">
      <c r="A308" s="3" t="s">
        <v>1990</v>
      </c>
      <c r="B308" s="3" t="s">
        <v>859</v>
      </c>
      <c r="C308" s="3" t="s">
        <v>860</v>
      </c>
      <c r="D308" s="3" t="s">
        <v>1991</v>
      </c>
      <c r="E308" s="3" t="s">
        <v>878</v>
      </c>
      <c r="F308" s="3"/>
      <c r="G308" s="3"/>
      <c r="H308" s="3"/>
      <c r="I308" s="3"/>
      <c r="J308" s="3"/>
      <c r="K308" s="3"/>
      <c r="L308" s="3" t="s">
        <v>1992</v>
      </c>
      <c r="M308" s="3" t="s">
        <v>887</v>
      </c>
      <c r="N308" s="3" t="s">
        <v>1993</v>
      </c>
      <c r="O308" s="3"/>
      <c r="P308" s="3" t="s">
        <v>1994</v>
      </c>
      <c r="Q308" s="3" t="s">
        <v>867</v>
      </c>
      <c r="R308" s="3" t="s">
        <v>1995</v>
      </c>
      <c r="S308" s="3" t="s">
        <v>31</v>
      </c>
      <c r="T308" s="3"/>
      <c r="U308" s="3"/>
    </row>
  </sheetData>
  <autoFilter ref="A1:U308"/>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2" min="2" style="1" width="10"/>
    <col collapsed="false" customWidth="true" hidden="false" outlineLevel="0" max="3" min="3" style="1" width="24"/>
    <col collapsed="false" customWidth="true" hidden="false" outlineLevel="0" max="4" min="4" style="1" width="26"/>
    <col collapsed="false" customWidth="true" hidden="false" outlineLevel="0" max="5" min="5" style="1" width="18"/>
    <col collapsed="false" customWidth="true" hidden="false" outlineLevel="0" max="6" min="6" style="1" width="22"/>
    <col collapsed="false" customWidth="true" hidden="false" outlineLevel="0" max="7" min="7" style="1" width="30"/>
    <col collapsed="false" customWidth="true" hidden="false" outlineLevel="0" max="8" min="8" style="1" width="26"/>
    <col collapsed="false" customWidth="true" hidden="false" outlineLevel="0" max="9" min="9" style="1" width="30"/>
    <col collapsed="false" customWidth="true" hidden="false" outlineLevel="0" max="10" min="10" style="1" width="26"/>
    <col collapsed="false" customWidth="true" hidden="false" outlineLevel="0" max="11" min="11" style="1" width="24"/>
    <col collapsed="false" customWidth="true" hidden="false" outlineLevel="0" max="12" min="12" style="1" width="40"/>
    <col collapsed="false" customWidth="true" hidden="false" outlineLevel="0" max="13" min="13" style="1" width="14"/>
    <col collapsed="false" customWidth="true" hidden="false" outlineLevel="0" max="14" min="14" style="1" width="26"/>
    <col collapsed="false" customWidth="true" hidden="false" outlineLevel="0" max="15" min="15" style="1" width="16"/>
    <col collapsed="false" customWidth="true" hidden="false" outlineLevel="0" max="16" min="16" style="1" width="28"/>
    <col collapsed="false" customWidth="true" hidden="false" outlineLevel="0" max="17" min="17" style="1" width="30"/>
    <col collapsed="false" customWidth="true" hidden="false" outlineLevel="0" max="18" min="18" style="1" width="60"/>
    <col collapsed="false" customWidth="true" hidden="false" outlineLevel="0" max="21" min="19" style="1" width="12"/>
  </cols>
  <sheetData>
    <row r="1" customFormat="false" ht="23.25" hidden="false" customHeight="tru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row>
    <row r="2" customFormat="false" ht="15" hidden="false" customHeight="true" outlineLevel="0" collapsed="false">
      <c r="A2" s="3" t="s">
        <v>45</v>
      </c>
      <c r="B2" s="3" t="s">
        <v>1996</v>
      </c>
      <c r="C2" s="3" t="s">
        <v>46</v>
      </c>
      <c r="D2" s="3" t="s">
        <v>47</v>
      </c>
      <c r="E2" s="3" t="s">
        <v>48</v>
      </c>
      <c r="F2" s="3" t="s">
        <v>49</v>
      </c>
      <c r="G2" s="3" t="s">
        <v>50</v>
      </c>
      <c r="H2" s="3" t="s">
        <v>51</v>
      </c>
      <c r="I2" s="3"/>
      <c r="J2" s="3"/>
      <c r="K2" s="3" t="s">
        <v>29</v>
      </c>
      <c r="L2" s="3"/>
      <c r="M2" s="3"/>
      <c r="N2" s="3"/>
      <c r="O2" s="3"/>
      <c r="P2" s="3"/>
      <c r="Q2" s="3" t="s">
        <v>30</v>
      </c>
      <c r="R2" s="3"/>
      <c r="S2" s="3" t="s">
        <v>31</v>
      </c>
      <c r="T2" s="3"/>
      <c r="U2" s="3"/>
    </row>
    <row r="3" customFormat="false" ht="15" hidden="false" customHeight="true" outlineLevel="0" collapsed="false">
      <c r="A3" s="3" t="s">
        <v>45</v>
      </c>
      <c r="B3" s="3" t="s">
        <v>1996</v>
      </c>
      <c r="C3" s="3" t="s">
        <v>46</v>
      </c>
      <c r="D3" s="3" t="s">
        <v>47</v>
      </c>
      <c r="E3" s="3" t="s">
        <v>48</v>
      </c>
      <c r="F3" s="3" t="s">
        <v>52</v>
      </c>
      <c r="G3" s="3" t="s">
        <v>53</v>
      </c>
      <c r="H3" s="3"/>
      <c r="I3" s="3"/>
      <c r="J3" s="3"/>
      <c r="K3" s="3" t="s">
        <v>54</v>
      </c>
      <c r="L3" s="3"/>
      <c r="M3" s="3"/>
      <c r="N3" s="3"/>
      <c r="O3" s="3"/>
      <c r="P3" s="3"/>
      <c r="Q3" s="3" t="s">
        <v>55</v>
      </c>
      <c r="R3" s="3" t="s">
        <v>56</v>
      </c>
      <c r="S3" s="3" t="s">
        <v>31</v>
      </c>
      <c r="T3" s="3"/>
      <c r="U3" s="3"/>
    </row>
    <row r="4" customFormat="false" ht="15" hidden="false" customHeight="true" outlineLevel="0" collapsed="false">
      <c r="A4" s="3" t="s">
        <v>100</v>
      </c>
      <c r="B4" s="3" t="s">
        <v>1996</v>
      </c>
      <c r="C4" s="3" t="s">
        <v>46</v>
      </c>
      <c r="D4" s="3" t="s">
        <v>101</v>
      </c>
      <c r="E4" s="3" t="s">
        <v>102</v>
      </c>
      <c r="F4" s="3" t="s">
        <v>103</v>
      </c>
      <c r="G4" s="3" t="s">
        <v>104</v>
      </c>
      <c r="H4" s="3" t="s">
        <v>105</v>
      </c>
      <c r="I4" s="3"/>
      <c r="J4" s="3"/>
      <c r="K4" s="3" t="s">
        <v>29</v>
      </c>
      <c r="L4" s="3"/>
      <c r="M4" s="3"/>
      <c r="N4" s="3"/>
      <c r="O4" s="3"/>
      <c r="P4" s="3"/>
      <c r="Q4" s="3" t="s">
        <v>30</v>
      </c>
      <c r="R4" s="3"/>
      <c r="S4" s="3" t="s">
        <v>31</v>
      </c>
      <c r="T4" s="3"/>
      <c r="U4" s="3"/>
    </row>
    <row r="5" customFormat="false" ht="15" hidden="false" customHeight="true" outlineLevel="0" collapsed="false">
      <c r="A5" s="3" t="s">
        <v>106</v>
      </c>
      <c r="B5" s="3" t="s">
        <v>1996</v>
      </c>
      <c r="C5" s="3" t="s">
        <v>46</v>
      </c>
      <c r="D5" s="3" t="s">
        <v>107</v>
      </c>
      <c r="E5" s="3" t="s">
        <v>108</v>
      </c>
      <c r="F5" s="3" t="s">
        <v>109</v>
      </c>
      <c r="G5" s="3" t="s">
        <v>110</v>
      </c>
      <c r="H5" s="3" t="s">
        <v>111</v>
      </c>
      <c r="I5" s="3"/>
      <c r="J5" s="3"/>
      <c r="K5" s="3" t="s">
        <v>29</v>
      </c>
      <c r="L5" s="3"/>
      <c r="M5" s="3"/>
      <c r="N5" s="3"/>
      <c r="O5" s="3"/>
      <c r="P5" s="3"/>
      <c r="Q5" s="3" t="s">
        <v>30</v>
      </c>
      <c r="R5" s="3"/>
      <c r="S5" s="3" t="s">
        <v>31</v>
      </c>
      <c r="T5" s="3"/>
      <c r="U5" s="3"/>
    </row>
    <row r="6" customFormat="false" ht="15" hidden="false" customHeight="true" outlineLevel="0" collapsed="false">
      <c r="A6" s="3" t="s">
        <v>106</v>
      </c>
      <c r="B6" s="3" t="s">
        <v>1996</v>
      </c>
      <c r="C6" s="3" t="s">
        <v>46</v>
      </c>
      <c r="D6" s="3" t="s">
        <v>107</v>
      </c>
      <c r="E6" s="3" t="s">
        <v>108</v>
      </c>
      <c r="F6" s="3" t="s">
        <v>112</v>
      </c>
      <c r="G6" s="3" t="s">
        <v>113</v>
      </c>
      <c r="H6" s="3"/>
      <c r="I6" s="3"/>
      <c r="J6" s="3" t="s">
        <v>114</v>
      </c>
      <c r="K6" s="3" t="s">
        <v>29</v>
      </c>
      <c r="L6" s="3"/>
      <c r="M6" s="3"/>
      <c r="N6" s="3"/>
      <c r="O6" s="3"/>
      <c r="P6" s="3"/>
      <c r="Q6" s="3" t="s">
        <v>30</v>
      </c>
      <c r="R6" s="3"/>
      <c r="S6" s="3" t="s">
        <v>31</v>
      </c>
      <c r="T6" s="3"/>
      <c r="U6" s="3"/>
    </row>
    <row r="7" customFormat="false" ht="15" hidden="false" customHeight="true" outlineLevel="0" collapsed="false">
      <c r="A7" s="3" t="s">
        <v>106</v>
      </c>
      <c r="B7" s="3" t="s">
        <v>1996</v>
      </c>
      <c r="C7" s="3" t="s">
        <v>46</v>
      </c>
      <c r="D7" s="3" t="s">
        <v>107</v>
      </c>
      <c r="E7" s="3" t="s">
        <v>108</v>
      </c>
      <c r="F7" s="3" t="s">
        <v>115</v>
      </c>
      <c r="G7" s="3" t="s">
        <v>116</v>
      </c>
      <c r="H7" s="3" t="s">
        <v>117</v>
      </c>
      <c r="I7" s="3"/>
      <c r="J7" s="3"/>
      <c r="K7" s="3" t="s">
        <v>29</v>
      </c>
      <c r="L7" s="3"/>
      <c r="M7" s="3"/>
      <c r="N7" s="3"/>
      <c r="O7" s="3"/>
      <c r="P7" s="3"/>
      <c r="Q7" s="3" t="s">
        <v>30</v>
      </c>
      <c r="R7" s="3"/>
      <c r="S7" s="3" t="s">
        <v>31</v>
      </c>
      <c r="T7" s="3"/>
      <c r="U7" s="3"/>
    </row>
    <row r="8" customFormat="false" ht="15" hidden="false" customHeight="true" outlineLevel="0" collapsed="false">
      <c r="A8" s="3" t="s">
        <v>106</v>
      </c>
      <c r="B8" s="3" t="s">
        <v>1996</v>
      </c>
      <c r="C8" s="3" t="s">
        <v>46</v>
      </c>
      <c r="D8" s="3" t="s">
        <v>107</v>
      </c>
      <c r="E8" s="3" t="s">
        <v>108</v>
      </c>
      <c r="F8" s="3" t="s">
        <v>118</v>
      </c>
      <c r="G8" s="3" t="s">
        <v>119</v>
      </c>
      <c r="H8" s="3"/>
      <c r="I8" s="3"/>
      <c r="J8" s="3" t="s">
        <v>120</v>
      </c>
      <c r="K8" s="3" t="s">
        <v>29</v>
      </c>
      <c r="L8" s="3"/>
      <c r="M8" s="3"/>
      <c r="N8" s="3"/>
      <c r="O8" s="3"/>
      <c r="P8" s="3"/>
      <c r="Q8" s="3" t="s">
        <v>30</v>
      </c>
      <c r="R8" s="3"/>
      <c r="S8" s="3" t="s">
        <v>31</v>
      </c>
      <c r="T8" s="3"/>
      <c r="U8" s="3"/>
    </row>
    <row r="9" customFormat="false" ht="15" hidden="false" customHeight="true" outlineLevel="0" collapsed="false">
      <c r="A9" s="3" t="s">
        <v>106</v>
      </c>
      <c r="B9" s="3" t="s">
        <v>1996</v>
      </c>
      <c r="C9" s="3" t="s">
        <v>46</v>
      </c>
      <c r="D9" s="3" t="s">
        <v>107</v>
      </c>
      <c r="E9" s="3" t="s">
        <v>108</v>
      </c>
      <c r="F9" s="3" t="s">
        <v>121</v>
      </c>
      <c r="G9" s="3" t="s">
        <v>122</v>
      </c>
      <c r="H9" s="3"/>
      <c r="I9" s="3"/>
      <c r="J9" s="3" t="s">
        <v>123</v>
      </c>
      <c r="K9" s="3" t="s">
        <v>29</v>
      </c>
      <c r="L9" s="3"/>
      <c r="M9" s="3"/>
      <c r="N9" s="3"/>
      <c r="O9" s="3"/>
      <c r="P9" s="3"/>
      <c r="Q9" s="3" t="s">
        <v>30</v>
      </c>
      <c r="R9" s="3"/>
      <c r="S9" s="3" t="s">
        <v>31</v>
      </c>
      <c r="T9" s="3"/>
      <c r="U9" s="3"/>
    </row>
    <row r="10" customFormat="false" ht="15" hidden="false" customHeight="true" outlineLevel="0" collapsed="false">
      <c r="A10" s="3" t="s">
        <v>106</v>
      </c>
      <c r="B10" s="3" t="s">
        <v>1996</v>
      </c>
      <c r="C10" s="3" t="s">
        <v>46</v>
      </c>
      <c r="D10" s="3" t="s">
        <v>107</v>
      </c>
      <c r="E10" s="3" t="s">
        <v>108</v>
      </c>
      <c r="F10" s="3" t="s">
        <v>124</v>
      </c>
      <c r="G10" s="3" t="s">
        <v>125</v>
      </c>
      <c r="H10" s="3" t="s">
        <v>126</v>
      </c>
      <c r="I10" s="3"/>
      <c r="J10" s="3"/>
      <c r="K10" s="3" t="s">
        <v>29</v>
      </c>
      <c r="L10" s="3"/>
      <c r="M10" s="3"/>
      <c r="N10" s="3"/>
      <c r="O10" s="3"/>
      <c r="P10" s="3"/>
      <c r="Q10" s="3" t="s">
        <v>30</v>
      </c>
      <c r="R10" s="3"/>
      <c r="S10" s="3" t="s">
        <v>31</v>
      </c>
      <c r="T10" s="3"/>
      <c r="U10" s="3"/>
    </row>
    <row r="11" customFormat="false" ht="15" hidden="false" customHeight="true" outlineLevel="0" collapsed="false">
      <c r="A11" s="3" t="s">
        <v>106</v>
      </c>
      <c r="B11" s="3" t="s">
        <v>1996</v>
      </c>
      <c r="C11" s="3" t="s">
        <v>46</v>
      </c>
      <c r="D11" s="3" t="s">
        <v>107</v>
      </c>
      <c r="E11" s="3" t="s">
        <v>108</v>
      </c>
      <c r="F11" s="3" t="s">
        <v>127</v>
      </c>
      <c r="G11" s="3" t="s">
        <v>128</v>
      </c>
      <c r="H11" s="3" t="s">
        <v>129</v>
      </c>
      <c r="I11" s="3"/>
      <c r="J11" s="3"/>
      <c r="K11" s="3" t="s">
        <v>29</v>
      </c>
      <c r="L11" s="3"/>
      <c r="M11" s="3"/>
      <c r="N11" s="3"/>
      <c r="O11" s="3"/>
      <c r="P11" s="3"/>
      <c r="Q11" s="3" t="s">
        <v>30</v>
      </c>
      <c r="R11" s="3"/>
      <c r="S11" s="3" t="s">
        <v>31</v>
      </c>
      <c r="T11" s="3"/>
      <c r="U11" s="3"/>
    </row>
    <row r="12" customFormat="false" ht="15" hidden="false" customHeight="true" outlineLevel="0" collapsed="false">
      <c r="A12" s="3" t="s">
        <v>106</v>
      </c>
      <c r="B12" s="3" t="s">
        <v>1996</v>
      </c>
      <c r="C12" s="3" t="s">
        <v>46</v>
      </c>
      <c r="D12" s="3" t="s">
        <v>107</v>
      </c>
      <c r="E12" s="3" t="s">
        <v>108</v>
      </c>
      <c r="F12" s="3" t="s">
        <v>130</v>
      </c>
      <c r="G12" s="3" t="s">
        <v>131</v>
      </c>
      <c r="H12" s="3" t="s">
        <v>132</v>
      </c>
      <c r="I12" s="3"/>
      <c r="J12" s="3"/>
      <c r="K12" s="3" t="s">
        <v>29</v>
      </c>
      <c r="L12" s="3"/>
      <c r="M12" s="3"/>
      <c r="N12" s="3"/>
      <c r="O12" s="3"/>
      <c r="P12" s="3"/>
      <c r="Q12" s="3" t="s">
        <v>30</v>
      </c>
      <c r="R12" s="3"/>
      <c r="S12" s="3" t="s">
        <v>31</v>
      </c>
      <c r="T12" s="3"/>
      <c r="U12" s="3"/>
    </row>
    <row r="13" customFormat="false" ht="15" hidden="false" customHeight="true" outlineLevel="0" collapsed="false">
      <c r="A13" s="3" t="s">
        <v>106</v>
      </c>
      <c r="B13" s="3" t="s">
        <v>1996</v>
      </c>
      <c r="C13" s="3" t="s">
        <v>46</v>
      </c>
      <c r="D13" s="3" t="s">
        <v>107</v>
      </c>
      <c r="E13" s="3" t="s">
        <v>108</v>
      </c>
      <c r="F13" s="3" t="s">
        <v>133</v>
      </c>
      <c r="G13" s="3" t="s">
        <v>134</v>
      </c>
      <c r="H13" s="3"/>
      <c r="I13" s="3"/>
      <c r="J13" s="3"/>
      <c r="K13" s="3" t="s">
        <v>54</v>
      </c>
      <c r="L13" s="3"/>
      <c r="M13" s="3"/>
      <c r="N13" s="3"/>
      <c r="O13" s="3"/>
      <c r="P13" s="3"/>
      <c r="Q13" s="3" t="s">
        <v>55</v>
      </c>
      <c r="R13" s="3" t="s">
        <v>135</v>
      </c>
      <c r="S13" s="3" t="s">
        <v>31</v>
      </c>
      <c r="T13" s="3"/>
      <c r="U13" s="3"/>
    </row>
    <row r="14" customFormat="false" ht="15" hidden="false" customHeight="true" outlineLevel="0" collapsed="false">
      <c r="A14" s="3" t="s">
        <v>190</v>
      </c>
      <c r="B14" s="3" t="s">
        <v>1996</v>
      </c>
      <c r="C14" s="3" t="s">
        <v>46</v>
      </c>
      <c r="D14" s="3" t="s">
        <v>191</v>
      </c>
      <c r="E14" s="3" t="s">
        <v>192</v>
      </c>
      <c r="F14" s="3" t="s">
        <v>193</v>
      </c>
      <c r="G14" s="3" t="s">
        <v>194</v>
      </c>
      <c r="H14" s="3" t="s">
        <v>195</v>
      </c>
      <c r="I14" s="3"/>
      <c r="J14" s="3"/>
      <c r="K14" s="3" t="s">
        <v>29</v>
      </c>
      <c r="L14" s="3"/>
      <c r="M14" s="3"/>
      <c r="N14" s="3"/>
      <c r="O14" s="3"/>
      <c r="P14" s="3"/>
      <c r="Q14" s="3" t="s">
        <v>30</v>
      </c>
      <c r="R14" s="3"/>
      <c r="S14" s="3" t="s">
        <v>31</v>
      </c>
      <c r="T14" s="3"/>
      <c r="U14" s="3"/>
    </row>
    <row r="15" customFormat="false" ht="15" hidden="false" customHeight="true" outlineLevel="0" collapsed="false">
      <c r="A15" s="3" t="s">
        <v>190</v>
      </c>
      <c r="B15" s="3" t="s">
        <v>1996</v>
      </c>
      <c r="C15" s="3" t="s">
        <v>46</v>
      </c>
      <c r="D15" s="3" t="s">
        <v>191</v>
      </c>
      <c r="E15" s="3" t="s">
        <v>192</v>
      </c>
      <c r="F15" s="3" t="s">
        <v>196</v>
      </c>
      <c r="G15" s="3" t="s">
        <v>197</v>
      </c>
      <c r="H15" s="3" t="s">
        <v>198</v>
      </c>
      <c r="I15" s="3"/>
      <c r="J15" s="3"/>
      <c r="K15" s="3" t="s">
        <v>29</v>
      </c>
      <c r="L15" s="3"/>
      <c r="M15" s="3"/>
      <c r="N15" s="3"/>
      <c r="O15" s="3"/>
      <c r="P15" s="3"/>
      <c r="Q15" s="3" t="s">
        <v>30</v>
      </c>
      <c r="R15" s="3"/>
      <c r="S15" s="3" t="s">
        <v>31</v>
      </c>
      <c r="T15" s="3"/>
      <c r="U15" s="3"/>
    </row>
    <row r="16" customFormat="false" ht="15" hidden="false" customHeight="true" outlineLevel="0" collapsed="false">
      <c r="A16" s="3" t="s">
        <v>190</v>
      </c>
      <c r="B16" s="3" t="s">
        <v>1996</v>
      </c>
      <c r="C16" s="3" t="s">
        <v>46</v>
      </c>
      <c r="D16" s="3" t="s">
        <v>191</v>
      </c>
      <c r="E16" s="3" t="s">
        <v>192</v>
      </c>
      <c r="F16" s="3" t="s">
        <v>199</v>
      </c>
      <c r="G16" s="3" t="s">
        <v>200</v>
      </c>
      <c r="H16" s="3" t="s">
        <v>201</v>
      </c>
      <c r="I16" s="3"/>
      <c r="J16" s="3"/>
      <c r="K16" s="3" t="s">
        <v>29</v>
      </c>
      <c r="L16" s="3"/>
      <c r="M16" s="3"/>
      <c r="N16" s="3"/>
      <c r="O16" s="3"/>
      <c r="P16" s="3"/>
      <c r="Q16" s="3" t="s">
        <v>30</v>
      </c>
      <c r="R16" s="3"/>
      <c r="S16" s="3" t="s">
        <v>31</v>
      </c>
      <c r="T16" s="3"/>
      <c r="U16" s="3"/>
    </row>
    <row r="17" customFormat="false" ht="15" hidden="false" customHeight="true" outlineLevel="0" collapsed="false">
      <c r="A17" s="3" t="s">
        <v>190</v>
      </c>
      <c r="B17" s="3" t="s">
        <v>1996</v>
      </c>
      <c r="C17" s="3" t="s">
        <v>46</v>
      </c>
      <c r="D17" s="3" t="s">
        <v>191</v>
      </c>
      <c r="E17" s="3" t="s">
        <v>192</v>
      </c>
      <c r="F17" s="3" t="s">
        <v>202</v>
      </c>
      <c r="G17" s="3" t="s">
        <v>203</v>
      </c>
      <c r="H17" s="3" t="s">
        <v>204</v>
      </c>
      <c r="I17" s="3"/>
      <c r="J17" s="3"/>
      <c r="K17" s="3" t="s">
        <v>29</v>
      </c>
      <c r="L17" s="3"/>
      <c r="M17" s="3"/>
      <c r="N17" s="3"/>
      <c r="O17" s="3"/>
      <c r="P17" s="3"/>
      <c r="Q17" s="3" t="s">
        <v>30</v>
      </c>
      <c r="R17" s="3"/>
      <c r="S17" s="3" t="s">
        <v>31</v>
      </c>
      <c r="T17" s="3"/>
      <c r="U17" s="3"/>
    </row>
    <row r="18" customFormat="false" ht="15" hidden="false" customHeight="true" outlineLevel="0" collapsed="false">
      <c r="A18" s="3" t="s">
        <v>190</v>
      </c>
      <c r="B18" s="3" t="s">
        <v>1996</v>
      </c>
      <c r="C18" s="3" t="s">
        <v>46</v>
      </c>
      <c r="D18" s="3" t="s">
        <v>191</v>
      </c>
      <c r="E18" s="3" t="s">
        <v>192</v>
      </c>
      <c r="F18" s="3" t="s">
        <v>205</v>
      </c>
      <c r="G18" s="3" t="s">
        <v>206</v>
      </c>
      <c r="H18" s="3" t="s">
        <v>207</v>
      </c>
      <c r="I18" s="3"/>
      <c r="J18" s="3"/>
      <c r="K18" s="3" t="s">
        <v>29</v>
      </c>
      <c r="L18" s="3"/>
      <c r="M18" s="3"/>
      <c r="N18" s="3"/>
      <c r="O18" s="3"/>
      <c r="P18" s="3"/>
      <c r="Q18" s="3" t="s">
        <v>30</v>
      </c>
      <c r="R18" s="3"/>
      <c r="S18" s="3" t="s">
        <v>31</v>
      </c>
      <c r="T18" s="3"/>
      <c r="U18" s="3"/>
    </row>
    <row r="19" customFormat="false" ht="15" hidden="false" customHeight="true" outlineLevel="0" collapsed="false">
      <c r="A19" s="3" t="s">
        <v>190</v>
      </c>
      <c r="B19" s="3" t="s">
        <v>1996</v>
      </c>
      <c r="C19" s="3" t="s">
        <v>46</v>
      </c>
      <c r="D19" s="3" t="s">
        <v>191</v>
      </c>
      <c r="E19" s="3" t="s">
        <v>192</v>
      </c>
      <c r="F19" s="3" t="s">
        <v>208</v>
      </c>
      <c r="G19" s="3" t="s">
        <v>209</v>
      </c>
      <c r="H19" s="3" t="s">
        <v>210</v>
      </c>
      <c r="I19" s="3"/>
      <c r="J19" s="3"/>
      <c r="K19" s="3" t="s">
        <v>29</v>
      </c>
      <c r="L19" s="3"/>
      <c r="M19" s="3"/>
      <c r="N19" s="3"/>
      <c r="O19" s="3"/>
      <c r="P19" s="3"/>
      <c r="Q19" s="3" t="s">
        <v>30</v>
      </c>
      <c r="R19" s="3"/>
      <c r="S19" s="3" t="s">
        <v>31</v>
      </c>
      <c r="T19" s="3"/>
      <c r="U19" s="3"/>
    </row>
    <row r="20" customFormat="false" ht="15" hidden="false" customHeight="true" outlineLevel="0" collapsed="false">
      <c r="A20" s="3" t="s">
        <v>190</v>
      </c>
      <c r="B20" s="3" t="s">
        <v>1996</v>
      </c>
      <c r="C20" s="3" t="s">
        <v>46</v>
      </c>
      <c r="D20" s="3" t="s">
        <v>191</v>
      </c>
      <c r="E20" s="3" t="s">
        <v>192</v>
      </c>
      <c r="F20" s="3" t="s">
        <v>211</v>
      </c>
      <c r="G20" s="3" t="s">
        <v>212</v>
      </c>
      <c r="H20" s="3" t="s">
        <v>213</v>
      </c>
      <c r="I20" s="3"/>
      <c r="J20" s="3"/>
      <c r="K20" s="3" t="s">
        <v>29</v>
      </c>
      <c r="L20" s="3"/>
      <c r="M20" s="3"/>
      <c r="N20" s="3"/>
      <c r="O20" s="3"/>
      <c r="P20" s="3"/>
      <c r="Q20" s="3" t="s">
        <v>30</v>
      </c>
      <c r="R20" s="3"/>
      <c r="S20" s="3" t="s">
        <v>31</v>
      </c>
      <c r="T20" s="3"/>
      <c r="U20" s="3"/>
    </row>
    <row r="21" customFormat="false" ht="15" hidden="false" customHeight="true" outlineLevel="0" collapsed="false">
      <c r="A21" s="3" t="s">
        <v>190</v>
      </c>
      <c r="B21" s="3" t="s">
        <v>1996</v>
      </c>
      <c r="C21" s="3" t="s">
        <v>46</v>
      </c>
      <c r="D21" s="3" t="s">
        <v>191</v>
      </c>
      <c r="E21" s="3" t="s">
        <v>192</v>
      </c>
      <c r="F21" s="3" t="s">
        <v>214</v>
      </c>
      <c r="G21" s="3" t="s">
        <v>215</v>
      </c>
      <c r="H21" s="3"/>
      <c r="I21" s="3"/>
      <c r="J21" s="3"/>
      <c r="K21" s="3" t="s">
        <v>54</v>
      </c>
      <c r="L21" s="3"/>
      <c r="M21" s="3"/>
      <c r="N21" s="3"/>
      <c r="O21" s="3"/>
      <c r="P21" s="3"/>
      <c r="Q21" s="3" t="s">
        <v>55</v>
      </c>
      <c r="R21" s="3" t="s">
        <v>216</v>
      </c>
      <c r="S21" s="3" t="s">
        <v>31</v>
      </c>
      <c r="T21" s="3"/>
      <c r="U21" s="3"/>
    </row>
    <row r="22" customFormat="false" ht="15" hidden="false" customHeight="true" outlineLevel="0" collapsed="false">
      <c r="A22" s="3" t="s">
        <v>217</v>
      </c>
      <c r="B22" s="3" t="s">
        <v>1996</v>
      </c>
      <c r="C22" s="3" t="s">
        <v>46</v>
      </c>
      <c r="D22" s="3" t="s">
        <v>218</v>
      </c>
      <c r="E22" s="3" t="s">
        <v>219</v>
      </c>
      <c r="F22" s="3"/>
      <c r="G22" s="3"/>
      <c r="H22" s="3"/>
      <c r="I22" s="3"/>
      <c r="J22" s="3"/>
      <c r="K22" s="3"/>
      <c r="L22" s="3"/>
      <c r="M22" s="3"/>
      <c r="N22" s="3"/>
      <c r="O22" s="3"/>
      <c r="P22" s="3"/>
      <c r="Q22" s="3" t="s">
        <v>220</v>
      </c>
      <c r="R22" s="3" t="s">
        <v>221</v>
      </c>
      <c r="S22" s="3" t="s">
        <v>31</v>
      </c>
      <c r="T22" s="3"/>
      <c r="U22" s="3"/>
    </row>
    <row r="23" customFormat="false" ht="15" hidden="false" customHeight="true" outlineLevel="0" collapsed="false">
      <c r="A23" s="3" t="s">
        <v>222</v>
      </c>
      <c r="B23" s="3" t="s">
        <v>1996</v>
      </c>
      <c r="C23" s="3" t="s">
        <v>1997</v>
      </c>
      <c r="D23" s="3"/>
      <c r="E23" s="3"/>
      <c r="F23" s="3" t="s">
        <v>223</v>
      </c>
      <c r="G23" s="3" t="s">
        <v>194</v>
      </c>
      <c r="H23" s="3" t="s">
        <v>224</v>
      </c>
      <c r="I23" s="3"/>
      <c r="J23" s="3"/>
      <c r="K23" s="3" t="s">
        <v>29</v>
      </c>
      <c r="L23" s="3"/>
      <c r="M23" s="3"/>
      <c r="N23" s="3"/>
      <c r="O23" s="3"/>
      <c r="P23" s="3"/>
      <c r="Q23" s="3" t="s">
        <v>30</v>
      </c>
      <c r="R23" s="3"/>
      <c r="S23" s="3" t="s">
        <v>31</v>
      </c>
      <c r="T23" s="3"/>
      <c r="U23" s="3"/>
    </row>
    <row r="24" customFormat="false" ht="15" hidden="false" customHeight="true" outlineLevel="0" collapsed="false">
      <c r="A24" s="3" t="s">
        <v>240</v>
      </c>
      <c r="B24" s="3" t="s">
        <v>1996</v>
      </c>
      <c r="C24" s="3" t="s">
        <v>1997</v>
      </c>
      <c r="D24" s="3"/>
      <c r="E24" s="3"/>
      <c r="F24" s="3" t="s">
        <v>242</v>
      </c>
      <c r="G24" s="3" t="s">
        <v>243</v>
      </c>
      <c r="H24" s="3"/>
      <c r="I24" s="3"/>
      <c r="J24" s="3"/>
      <c r="K24" s="3" t="s">
        <v>54</v>
      </c>
      <c r="L24" s="3"/>
      <c r="M24" s="3"/>
      <c r="N24" s="3"/>
      <c r="O24" s="3"/>
      <c r="P24" s="3"/>
      <c r="Q24" s="3" t="s">
        <v>55</v>
      </c>
      <c r="R24" s="3" t="s">
        <v>245</v>
      </c>
      <c r="S24" s="3" t="s">
        <v>31</v>
      </c>
      <c r="T24" s="3"/>
      <c r="U24" s="3"/>
    </row>
    <row r="25" customFormat="false" ht="15" hidden="false" customHeight="true" outlineLevel="0" collapsed="false">
      <c r="A25" s="3" t="s">
        <v>246</v>
      </c>
      <c r="B25" s="3" t="s">
        <v>1996</v>
      </c>
      <c r="C25" s="3" t="s">
        <v>46</v>
      </c>
      <c r="D25" s="3" t="s">
        <v>247</v>
      </c>
      <c r="E25" s="3" t="s">
        <v>248</v>
      </c>
      <c r="F25" s="3" t="s">
        <v>249</v>
      </c>
      <c r="G25" s="3" t="s">
        <v>250</v>
      </c>
      <c r="H25" s="3" t="s">
        <v>251</v>
      </c>
      <c r="I25" s="3"/>
      <c r="J25" s="3"/>
      <c r="K25" s="3" t="s">
        <v>29</v>
      </c>
      <c r="L25" s="3"/>
      <c r="M25" s="3"/>
      <c r="N25" s="3"/>
      <c r="O25" s="3"/>
      <c r="P25" s="3"/>
      <c r="Q25" s="3" t="s">
        <v>30</v>
      </c>
      <c r="R25" s="3"/>
      <c r="S25" s="3" t="s">
        <v>31</v>
      </c>
      <c r="T25" s="3"/>
      <c r="U25" s="3"/>
    </row>
    <row r="26" customFormat="false" ht="15" hidden="false" customHeight="true" outlineLevel="0" collapsed="false">
      <c r="A26" s="3" t="s">
        <v>246</v>
      </c>
      <c r="B26" s="3" t="s">
        <v>1996</v>
      </c>
      <c r="C26" s="3" t="s">
        <v>46</v>
      </c>
      <c r="D26" s="3" t="s">
        <v>247</v>
      </c>
      <c r="E26" s="3" t="s">
        <v>248</v>
      </c>
      <c r="F26" s="3" t="s">
        <v>252</v>
      </c>
      <c r="G26" s="3" t="s">
        <v>253</v>
      </c>
      <c r="H26" s="3" t="s">
        <v>254</v>
      </c>
      <c r="I26" s="3"/>
      <c r="J26" s="3"/>
      <c r="K26" s="3" t="s">
        <v>29</v>
      </c>
      <c r="L26" s="3"/>
      <c r="M26" s="3"/>
      <c r="N26" s="3"/>
      <c r="O26" s="3"/>
      <c r="P26" s="3"/>
      <c r="Q26" s="3" t="s">
        <v>30</v>
      </c>
      <c r="R26" s="3"/>
      <c r="S26" s="3" t="s">
        <v>31</v>
      </c>
      <c r="T26" s="3"/>
      <c r="U26" s="3"/>
    </row>
    <row r="27" customFormat="false" ht="15" hidden="false" customHeight="true" outlineLevel="0" collapsed="false">
      <c r="A27" s="3" t="s">
        <v>246</v>
      </c>
      <c r="B27" s="3" t="s">
        <v>1996</v>
      </c>
      <c r="C27" s="3" t="s">
        <v>46</v>
      </c>
      <c r="D27" s="3" t="s">
        <v>247</v>
      </c>
      <c r="E27" s="3" t="s">
        <v>248</v>
      </c>
      <c r="F27" s="3" t="s">
        <v>255</v>
      </c>
      <c r="G27" s="3" t="s">
        <v>256</v>
      </c>
      <c r="H27" s="3"/>
      <c r="I27" s="3"/>
      <c r="J27" s="3"/>
      <c r="K27" s="3" t="s">
        <v>54</v>
      </c>
      <c r="L27" s="3"/>
      <c r="M27" s="3"/>
      <c r="N27" s="3"/>
      <c r="O27" s="3"/>
      <c r="P27" s="3"/>
      <c r="Q27" s="3" t="s">
        <v>55</v>
      </c>
      <c r="R27" s="3" t="s">
        <v>257</v>
      </c>
      <c r="S27" s="3" t="s">
        <v>31</v>
      </c>
      <c r="T27" s="3"/>
      <c r="U27" s="3"/>
    </row>
    <row r="28" customFormat="false" ht="15" hidden="false" customHeight="true" outlineLevel="0" collapsed="false">
      <c r="A28" s="3" t="s">
        <v>306</v>
      </c>
      <c r="B28" s="3" t="s">
        <v>1996</v>
      </c>
      <c r="C28" s="3" t="s">
        <v>1997</v>
      </c>
      <c r="D28" s="3"/>
      <c r="E28" s="3"/>
      <c r="F28" s="3" t="s">
        <v>309</v>
      </c>
      <c r="G28" s="3" t="s">
        <v>310</v>
      </c>
      <c r="H28" s="3" t="s">
        <v>311</v>
      </c>
      <c r="I28" s="3"/>
      <c r="J28" s="3"/>
      <c r="K28" s="3" t="s">
        <v>29</v>
      </c>
      <c r="L28" s="3"/>
      <c r="M28" s="3"/>
      <c r="N28" s="3"/>
      <c r="O28" s="3"/>
      <c r="P28" s="3"/>
      <c r="Q28" s="3" t="s">
        <v>30</v>
      </c>
      <c r="R28" s="3"/>
      <c r="S28" s="3" t="s">
        <v>31</v>
      </c>
      <c r="T28" s="3"/>
      <c r="U28" s="3"/>
    </row>
    <row r="29" customFormat="false" ht="15" hidden="false" customHeight="true" outlineLevel="0" collapsed="false">
      <c r="A29" s="3" t="s">
        <v>306</v>
      </c>
      <c r="B29" s="3" t="s">
        <v>1996</v>
      </c>
      <c r="C29" s="3" t="s">
        <v>1997</v>
      </c>
      <c r="D29" s="3"/>
      <c r="E29" s="3"/>
      <c r="F29" s="3" t="s">
        <v>312</v>
      </c>
      <c r="G29" s="3" t="s">
        <v>313</v>
      </c>
      <c r="H29" s="3" t="s">
        <v>314</v>
      </c>
      <c r="I29" s="3"/>
      <c r="J29" s="3"/>
      <c r="K29" s="3" t="s">
        <v>29</v>
      </c>
      <c r="L29" s="3"/>
      <c r="M29" s="3"/>
      <c r="N29" s="3"/>
      <c r="O29" s="3"/>
      <c r="P29" s="3"/>
      <c r="Q29" s="3" t="s">
        <v>30</v>
      </c>
      <c r="R29" s="3"/>
      <c r="S29" s="3" t="s">
        <v>31</v>
      </c>
      <c r="T29" s="3"/>
      <c r="U29" s="3"/>
    </row>
    <row r="30" customFormat="false" ht="15" hidden="false" customHeight="true" outlineLevel="0" collapsed="false">
      <c r="A30" s="3" t="s">
        <v>306</v>
      </c>
      <c r="B30" s="3" t="s">
        <v>1996</v>
      </c>
      <c r="C30" s="3" t="s">
        <v>1997</v>
      </c>
      <c r="D30" s="3"/>
      <c r="E30" s="3"/>
      <c r="F30" s="3" t="s">
        <v>315</v>
      </c>
      <c r="G30" s="3" t="s">
        <v>194</v>
      </c>
      <c r="H30" s="3" t="s">
        <v>316</v>
      </c>
      <c r="I30" s="3"/>
      <c r="J30" s="3"/>
      <c r="K30" s="3" t="s">
        <v>29</v>
      </c>
      <c r="L30" s="3"/>
      <c r="M30" s="3"/>
      <c r="N30" s="3"/>
      <c r="O30" s="3"/>
      <c r="P30" s="3"/>
      <c r="Q30" s="3" t="s">
        <v>30</v>
      </c>
      <c r="R30" s="3"/>
      <c r="S30" s="3" t="s">
        <v>31</v>
      </c>
      <c r="T30" s="3"/>
      <c r="U30" s="3"/>
    </row>
    <row r="31" customFormat="false" ht="15" hidden="false" customHeight="true" outlineLevel="0" collapsed="false">
      <c r="A31" s="3" t="s">
        <v>306</v>
      </c>
      <c r="B31" s="3" t="s">
        <v>1996</v>
      </c>
      <c r="C31" s="3" t="s">
        <v>1997</v>
      </c>
      <c r="D31" s="3"/>
      <c r="E31" s="3"/>
      <c r="F31" s="3" t="s">
        <v>317</v>
      </c>
      <c r="G31" s="3" t="s">
        <v>318</v>
      </c>
      <c r="H31" s="3"/>
      <c r="I31" s="3"/>
      <c r="J31" s="3"/>
      <c r="K31" s="3" t="s">
        <v>54</v>
      </c>
      <c r="L31" s="3"/>
      <c r="M31" s="3"/>
      <c r="N31" s="3"/>
      <c r="O31" s="3"/>
      <c r="P31" s="3"/>
      <c r="Q31" s="3" t="s">
        <v>55</v>
      </c>
      <c r="R31" s="3" t="s">
        <v>319</v>
      </c>
      <c r="S31" s="3" t="s">
        <v>31</v>
      </c>
      <c r="T31" s="3"/>
      <c r="U31" s="3"/>
    </row>
    <row r="32" customFormat="false" ht="15" hidden="false" customHeight="true" outlineLevel="0" collapsed="false">
      <c r="A32" s="3" t="s">
        <v>306</v>
      </c>
      <c r="B32" s="3" t="s">
        <v>1996</v>
      </c>
      <c r="C32" s="3" t="s">
        <v>1997</v>
      </c>
      <c r="D32" s="3"/>
      <c r="E32" s="3"/>
      <c r="F32" s="3" t="s">
        <v>320</v>
      </c>
      <c r="G32" s="3" t="s">
        <v>321</v>
      </c>
      <c r="H32" s="3"/>
      <c r="I32" s="3"/>
      <c r="J32" s="3"/>
      <c r="K32" s="3" t="s">
        <v>54</v>
      </c>
      <c r="L32" s="3"/>
      <c r="M32" s="3"/>
      <c r="N32" s="3"/>
      <c r="O32" s="3"/>
      <c r="P32" s="3"/>
      <c r="Q32" s="3" t="s">
        <v>55</v>
      </c>
      <c r="R32" s="3" t="s">
        <v>322</v>
      </c>
      <c r="S32" s="3" t="s">
        <v>31</v>
      </c>
      <c r="T32" s="3"/>
      <c r="U32" s="3"/>
    </row>
    <row r="33" customFormat="false" ht="15" hidden="false" customHeight="true" outlineLevel="0" collapsed="false">
      <c r="A33" s="3" t="s">
        <v>306</v>
      </c>
      <c r="B33" s="3" t="s">
        <v>1996</v>
      </c>
      <c r="C33" s="3" t="s">
        <v>1997</v>
      </c>
      <c r="D33" s="3"/>
      <c r="E33" s="3"/>
      <c r="F33" s="3" t="s">
        <v>323</v>
      </c>
      <c r="G33" s="3" t="s">
        <v>324</v>
      </c>
      <c r="H33" s="3"/>
      <c r="I33" s="3"/>
      <c r="J33" s="3"/>
      <c r="K33" s="3" t="s">
        <v>54</v>
      </c>
      <c r="L33" s="3"/>
      <c r="M33" s="3"/>
      <c r="N33" s="3"/>
      <c r="O33" s="3"/>
      <c r="P33" s="3"/>
      <c r="Q33" s="3" t="s">
        <v>55</v>
      </c>
      <c r="R33" s="3" t="s">
        <v>325</v>
      </c>
      <c r="S33" s="3" t="s">
        <v>31</v>
      </c>
      <c r="T33" s="3"/>
      <c r="U33" s="3"/>
    </row>
    <row r="34" customFormat="false" ht="15" hidden="false" customHeight="true" outlineLevel="0" collapsed="false">
      <c r="A34" s="3" t="s">
        <v>306</v>
      </c>
      <c r="B34" s="3" t="s">
        <v>1996</v>
      </c>
      <c r="C34" s="3" t="s">
        <v>1997</v>
      </c>
      <c r="D34" s="3"/>
      <c r="E34" s="3"/>
      <c r="F34" s="3" t="s">
        <v>326</v>
      </c>
      <c r="G34" s="3" t="s">
        <v>327</v>
      </c>
      <c r="H34" s="3"/>
      <c r="I34" s="3"/>
      <c r="J34" s="3"/>
      <c r="K34" s="3" t="s">
        <v>54</v>
      </c>
      <c r="L34" s="3"/>
      <c r="M34" s="3"/>
      <c r="N34" s="3"/>
      <c r="O34" s="3"/>
      <c r="P34" s="3"/>
      <c r="Q34" s="3" t="s">
        <v>55</v>
      </c>
      <c r="R34" s="3" t="s">
        <v>328</v>
      </c>
      <c r="S34" s="3" t="s">
        <v>31</v>
      </c>
      <c r="T34" s="3"/>
      <c r="U34" s="3"/>
    </row>
    <row r="35" customFormat="false" ht="15" hidden="false" customHeight="true" outlineLevel="0" collapsed="false">
      <c r="A35" s="3" t="s">
        <v>356</v>
      </c>
      <c r="B35" s="3" t="s">
        <v>1996</v>
      </c>
      <c r="C35" s="3" t="s">
        <v>46</v>
      </c>
      <c r="D35" s="3" t="s">
        <v>101</v>
      </c>
      <c r="E35" s="3" t="s">
        <v>357</v>
      </c>
      <c r="F35" s="3" t="s">
        <v>358</v>
      </c>
      <c r="G35" s="3" t="s">
        <v>359</v>
      </c>
      <c r="H35" s="3" t="s">
        <v>360</v>
      </c>
      <c r="I35" s="3"/>
      <c r="J35" s="3"/>
      <c r="K35" s="3" t="s">
        <v>29</v>
      </c>
      <c r="L35" s="3"/>
      <c r="M35" s="3"/>
      <c r="N35" s="3"/>
      <c r="O35" s="3"/>
      <c r="P35" s="3"/>
      <c r="Q35" s="3" t="s">
        <v>30</v>
      </c>
      <c r="R35" s="3"/>
      <c r="S35" s="3" t="s">
        <v>31</v>
      </c>
      <c r="T35" s="3"/>
      <c r="U35" s="3"/>
    </row>
    <row r="36" customFormat="false" ht="15" hidden="false" customHeight="true" outlineLevel="0" collapsed="false">
      <c r="A36" s="3" t="s">
        <v>356</v>
      </c>
      <c r="B36" s="3" t="s">
        <v>1996</v>
      </c>
      <c r="C36" s="3" t="s">
        <v>46</v>
      </c>
      <c r="D36" s="3" t="s">
        <v>101</v>
      </c>
      <c r="E36" s="3" t="s">
        <v>357</v>
      </c>
      <c r="F36" s="3" t="s">
        <v>361</v>
      </c>
      <c r="G36" s="3" t="s">
        <v>362</v>
      </c>
      <c r="H36" s="3" t="s">
        <v>363</v>
      </c>
      <c r="I36" s="3"/>
      <c r="J36" s="3"/>
      <c r="K36" s="3" t="s">
        <v>29</v>
      </c>
      <c r="L36" s="3"/>
      <c r="M36" s="3"/>
      <c r="N36" s="3"/>
      <c r="O36" s="3"/>
      <c r="P36" s="3"/>
      <c r="Q36" s="3" t="s">
        <v>30</v>
      </c>
      <c r="R36" s="3"/>
      <c r="S36" s="3" t="s">
        <v>31</v>
      </c>
      <c r="T36" s="3"/>
      <c r="U36" s="3"/>
    </row>
    <row r="37" customFormat="false" ht="15" hidden="false" customHeight="true" outlineLevel="0" collapsed="false">
      <c r="A37" s="3" t="s">
        <v>454</v>
      </c>
      <c r="B37" s="3" t="s">
        <v>1996</v>
      </c>
      <c r="C37" s="3" t="s">
        <v>46</v>
      </c>
      <c r="D37" s="3" t="s">
        <v>101</v>
      </c>
      <c r="E37" s="3" t="s">
        <v>455</v>
      </c>
      <c r="F37" s="3" t="s">
        <v>456</v>
      </c>
      <c r="G37" s="3" t="s">
        <v>457</v>
      </c>
      <c r="H37" s="3" t="s">
        <v>458</v>
      </c>
      <c r="I37" s="3"/>
      <c r="J37" s="3"/>
      <c r="K37" s="3" t="s">
        <v>29</v>
      </c>
      <c r="L37" s="3"/>
      <c r="M37" s="3"/>
      <c r="N37" s="3"/>
      <c r="O37" s="3"/>
      <c r="P37" s="3"/>
      <c r="Q37" s="3" t="s">
        <v>30</v>
      </c>
      <c r="R37" s="3"/>
      <c r="S37" s="3" t="s">
        <v>31</v>
      </c>
      <c r="T37" s="3"/>
      <c r="U37" s="3"/>
    </row>
    <row r="38" customFormat="false" ht="15" hidden="false" customHeight="true" outlineLevel="0" collapsed="false">
      <c r="A38" s="3" t="s">
        <v>454</v>
      </c>
      <c r="B38" s="3" t="s">
        <v>1996</v>
      </c>
      <c r="C38" s="3" t="s">
        <v>46</v>
      </c>
      <c r="D38" s="3" t="s">
        <v>101</v>
      </c>
      <c r="E38" s="3" t="s">
        <v>455</v>
      </c>
      <c r="F38" s="3" t="s">
        <v>459</v>
      </c>
      <c r="G38" s="3" t="s">
        <v>460</v>
      </c>
      <c r="H38" s="3" t="s">
        <v>461</v>
      </c>
      <c r="I38" s="3"/>
      <c r="J38" s="3"/>
      <c r="K38" s="3" t="s">
        <v>29</v>
      </c>
      <c r="L38" s="3"/>
      <c r="M38" s="3"/>
      <c r="N38" s="3"/>
      <c r="O38" s="3"/>
      <c r="P38" s="3"/>
      <c r="Q38" s="3" t="s">
        <v>30</v>
      </c>
      <c r="R38" s="3"/>
      <c r="S38" s="3" t="s">
        <v>31</v>
      </c>
      <c r="T38" s="3"/>
      <c r="U38" s="3"/>
    </row>
    <row r="39" customFormat="false" ht="15" hidden="false" customHeight="true" outlineLevel="0" collapsed="false">
      <c r="A39" s="3" t="s">
        <v>479</v>
      </c>
      <c r="B39" s="3" t="s">
        <v>1996</v>
      </c>
      <c r="C39" s="3" t="s">
        <v>46</v>
      </c>
      <c r="D39" s="3" t="s">
        <v>480</v>
      </c>
      <c r="E39" s="3" t="s">
        <v>481</v>
      </c>
      <c r="F39" s="3" t="s">
        <v>482</v>
      </c>
      <c r="G39" s="3" t="s">
        <v>483</v>
      </c>
      <c r="H39" s="3" t="s">
        <v>484</v>
      </c>
      <c r="I39" s="3"/>
      <c r="J39" s="3"/>
      <c r="K39" s="3" t="s">
        <v>29</v>
      </c>
      <c r="L39" s="3"/>
      <c r="M39" s="3"/>
      <c r="N39" s="3"/>
      <c r="O39" s="3"/>
      <c r="P39" s="3"/>
      <c r="Q39" s="3" t="s">
        <v>30</v>
      </c>
      <c r="R39" s="3"/>
      <c r="S39" s="3" t="s">
        <v>31</v>
      </c>
      <c r="T39" s="3"/>
      <c r="U39" s="3"/>
    </row>
    <row r="40" customFormat="false" ht="15" hidden="false" customHeight="true" outlineLevel="0" collapsed="false">
      <c r="A40" s="3" t="s">
        <v>479</v>
      </c>
      <c r="B40" s="3" t="s">
        <v>1996</v>
      </c>
      <c r="C40" s="3" t="s">
        <v>46</v>
      </c>
      <c r="D40" s="3" t="s">
        <v>480</v>
      </c>
      <c r="E40" s="3" t="s">
        <v>481</v>
      </c>
      <c r="F40" s="3" t="s">
        <v>485</v>
      </c>
      <c r="G40" s="3" t="s">
        <v>486</v>
      </c>
      <c r="H40" s="3" t="s">
        <v>487</v>
      </c>
      <c r="I40" s="3"/>
      <c r="J40" s="3"/>
      <c r="K40" s="3" t="s">
        <v>29</v>
      </c>
      <c r="L40" s="3"/>
      <c r="M40" s="3"/>
      <c r="N40" s="3"/>
      <c r="O40" s="3"/>
      <c r="P40" s="3"/>
      <c r="Q40" s="3" t="s">
        <v>30</v>
      </c>
      <c r="R40" s="3"/>
      <c r="S40" s="3" t="s">
        <v>31</v>
      </c>
      <c r="T40" s="3"/>
      <c r="U40" s="3"/>
    </row>
    <row r="41" customFormat="false" ht="15" hidden="false" customHeight="true" outlineLevel="0" collapsed="false">
      <c r="A41" s="3" t="s">
        <v>479</v>
      </c>
      <c r="B41" s="3" t="s">
        <v>1996</v>
      </c>
      <c r="C41" s="3" t="s">
        <v>46</v>
      </c>
      <c r="D41" s="3" t="s">
        <v>480</v>
      </c>
      <c r="E41" s="3" t="s">
        <v>481</v>
      </c>
      <c r="F41" s="3" t="s">
        <v>488</v>
      </c>
      <c r="G41" s="3" t="s">
        <v>489</v>
      </c>
      <c r="H41" s="3" t="s">
        <v>490</v>
      </c>
      <c r="I41" s="3"/>
      <c r="J41" s="3"/>
      <c r="K41" s="3" t="s">
        <v>29</v>
      </c>
      <c r="L41" s="3"/>
      <c r="M41" s="3"/>
      <c r="N41" s="3"/>
      <c r="O41" s="3"/>
      <c r="P41" s="3"/>
      <c r="Q41" s="3" t="s">
        <v>30</v>
      </c>
      <c r="R41" s="3"/>
      <c r="S41" s="3" t="s">
        <v>31</v>
      </c>
      <c r="T41" s="3"/>
      <c r="U41" s="3"/>
    </row>
    <row r="42" customFormat="false" ht="15" hidden="false" customHeight="true" outlineLevel="0" collapsed="false">
      <c r="A42" s="3" t="s">
        <v>479</v>
      </c>
      <c r="B42" s="3" t="s">
        <v>1996</v>
      </c>
      <c r="C42" s="3" t="s">
        <v>46</v>
      </c>
      <c r="D42" s="3" t="s">
        <v>480</v>
      </c>
      <c r="E42" s="3" t="s">
        <v>481</v>
      </c>
      <c r="F42" s="3" t="s">
        <v>491</v>
      </c>
      <c r="G42" s="3" t="s">
        <v>492</v>
      </c>
      <c r="H42" s="3" t="s">
        <v>493</v>
      </c>
      <c r="I42" s="3"/>
      <c r="J42" s="3"/>
      <c r="K42" s="3" t="s">
        <v>29</v>
      </c>
      <c r="L42" s="3"/>
      <c r="M42" s="3"/>
      <c r="N42" s="3"/>
      <c r="O42" s="3"/>
      <c r="P42" s="3"/>
      <c r="Q42" s="3" t="s">
        <v>30</v>
      </c>
      <c r="R42" s="3"/>
      <c r="S42" s="3" t="s">
        <v>31</v>
      </c>
      <c r="T42" s="3"/>
      <c r="U42" s="3"/>
    </row>
    <row r="43" customFormat="false" ht="15" hidden="false" customHeight="true" outlineLevel="0" collapsed="false">
      <c r="A43" s="3" t="s">
        <v>479</v>
      </c>
      <c r="B43" s="3" t="s">
        <v>1996</v>
      </c>
      <c r="C43" s="3" t="s">
        <v>46</v>
      </c>
      <c r="D43" s="3" t="s">
        <v>480</v>
      </c>
      <c r="E43" s="3" t="s">
        <v>481</v>
      </c>
      <c r="F43" s="3" t="s">
        <v>494</v>
      </c>
      <c r="G43" s="3" t="s">
        <v>495</v>
      </c>
      <c r="H43" s="3"/>
      <c r="I43" s="3"/>
      <c r="J43" s="3"/>
      <c r="K43" s="3" t="s">
        <v>54</v>
      </c>
      <c r="L43" s="3"/>
      <c r="M43" s="3"/>
      <c r="N43" s="3"/>
      <c r="O43" s="3"/>
      <c r="P43" s="3"/>
      <c r="Q43" s="3" t="s">
        <v>55</v>
      </c>
      <c r="R43" s="3" t="s">
        <v>496</v>
      </c>
      <c r="S43" s="3" t="s">
        <v>31</v>
      </c>
      <c r="T43" s="3"/>
      <c r="U43" s="3"/>
    </row>
    <row r="44" customFormat="false" ht="15" hidden="false" customHeight="true" outlineLevel="0" collapsed="false">
      <c r="A44" s="3" t="s">
        <v>501</v>
      </c>
      <c r="B44" s="3" t="s">
        <v>1996</v>
      </c>
      <c r="C44" s="3" t="s">
        <v>1997</v>
      </c>
      <c r="D44" s="3"/>
      <c r="E44" s="3"/>
      <c r="F44" s="3" t="s">
        <v>502</v>
      </c>
      <c r="G44" s="3" t="s">
        <v>503</v>
      </c>
      <c r="H44" s="3" t="s">
        <v>504</v>
      </c>
      <c r="I44" s="3"/>
      <c r="J44" s="3"/>
      <c r="K44" s="3" t="s">
        <v>29</v>
      </c>
      <c r="L44" s="3"/>
      <c r="M44" s="3"/>
      <c r="N44" s="3"/>
      <c r="O44" s="3"/>
      <c r="P44" s="3"/>
      <c r="Q44" s="3" t="s">
        <v>30</v>
      </c>
      <c r="R44" s="3"/>
      <c r="S44" s="3" t="s">
        <v>31</v>
      </c>
      <c r="T44" s="3"/>
      <c r="U44" s="3"/>
    </row>
    <row r="45" customFormat="false" ht="15" hidden="false" customHeight="true" outlineLevel="0" collapsed="false">
      <c r="A45" s="3" t="s">
        <v>501</v>
      </c>
      <c r="B45" s="3" t="s">
        <v>1996</v>
      </c>
      <c r="C45" s="3" t="s">
        <v>1997</v>
      </c>
      <c r="D45" s="3"/>
      <c r="E45" s="3"/>
      <c r="F45" s="3" t="s">
        <v>505</v>
      </c>
      <c r="G45" s="3" t="s">
        <v>506</v>
      </c>
      <c r="H45" s="3" t="s">
        <v>507</v>
      </c>
      <c r="I45" s="3"/>
      <c r="J45" s="3"/>
      <c r="K45" s="3" t="s">
        <v>29</v>
      </c>
      <c r="L45" s="3"/>
      <c r="M45" s="3"/>
      <c r="N45" s="3"/>
      <c r="O45" s="3"/>
      <c r="P45" s="3"/>
      <c r="Q45" s="3" t="s">
        <v>30</v>
      </c>
      <c r="R45" s="3"/>
      <c r="S45" s="3" t="s">
        <v>31</v>
      </c>
      <c r="T45" s="3"/>
      <c r="U45" s="3"/>
    </row>
    <row r="46" customFormat="false" ht="15" hidden="false" customHeight="true" outlineLevel="0" collapsed="false">
      <c r="A46" s="3" t="s">
        <v>501</v>
      </c>
      <c r="B46" s="3" t="s">
        <v>1996</v>
      </c>
      <c r="C46" s="3" t="s">
        <v>1997</v>
      </c>
      <c r="D46" s="3"/>
      <c r="E46" s="3"/>
      <c r="F46" s="3" t="s">
        <v>508</v>
      </c>
      <c r="G46" s="3" t="s">
        <v>509</v>
      </c>
      <c r="H46" s="3"/>
      <c r="I46" s="3"/>
      <c r="J46" s="3" t="s">
        <v>510</v>
      </c>
      <c r="K46" s="3" t="s">
        <v>29</v>
      </c>
      <c r="L46" s="3"/>
      <c r="M46" s="3"/>
      <c r="N46" s="3"/>
      <c r="O46" s="3"/>
      <c r="P46" s="3"/>
      <c r="Q46" s="3" t="s">
        <v>30</v>
      </c>
      <c r="R46" s="3"/>
      <c r="S46" s="3" t="s">
        <v>31</v>
      </c>
      <c r="T46" s="3"/>
      <c r="U46" s="3"/>
    </row>
    <row r="47" customFormat="false" ht="15" hidden="false" customHeight="true" outlineLevel="0" collapsed="false">
      <c r="A47" s="3" t="s">
        <v>501</v>
      </c>
      <c r="B47" s="3" t="s">
        <v>1996</v>
      </c>
      <c r="C47" s="3" t="s">
        <v>1997</v>
      </c>
      <c r="D47" s="3"/>
      <c r="E47" s="3"/>
      <c r="F47" s="3" t="s">
        <v>511</v>
      </c>
      <c r="G47" s="3" t="s">
        <v>128</v>
      </c>
      <c r="H47" s="3" t="s">
        <v>512</v>
      </c>
      <c r="I47" s="3"/>
      <c r="J47" s="3"/>
      <c r="K47" s="3" t="s">
        <v>29</v>
      </c>
      <c r="L47" s="3"/>
      <c r="M47" s="3"/>
      <c r="N47" s="3"/>
      <c r="O47" s="3"/>
      <c r="P47" s="3"/>
      <c r="Q47" s="3" t="s">
        <v>30</v>
      </c>
      <c r="R47" s="3"/>
      <c r="S47" s="3" t="s">
        <v>31</v>
      </c>
      <c r="T47" s="3"/>
      <c r="U47" s="3"/>
    </row>
    <row r="48" customFormat="false" ht="15" hidden="false" customHeight="true" outlineLevel="0" collapsed="false">
      <c r="A48" s="3" t="s">
        <v>501</v>
      </c>
      <c r="B48" s="3" t="s">
        <v>1996</v>
      </c>
      <c r="C48" s="3" t="s">
        <v>1997</v>
      </c>
      <c r="D48" s="3"/>
      <c r="E48" s="3"/>
      <c r="F48" s="3" t="s">
        <v>513</v>
      </c>
      <c r="G48" s="3" t="s">
        <v>514</v>
      </c>
      <c r="H48" s="3"/>
      <c r="I48" s="3"/>
      <c r="J48" s="3" t="s">
        <v>515</v>
      </c>
      <c r="K48" s="3" t="s">
        <v>29</v>
      </c>
      <c r="L48" s="3"/>
      <c r="M48" s="3"/>
      <c r="N48" s="3"/>
      <c r="O48" s="3"/>
      <c r="P48" s="3"/>
      <c r="Q48" s="3" t="s">
        <v>30</v>
      </c>
      <c r="R48" s="3"/>
      <c r="S48" s="3" t="s">
        <v>31</v>
      </c>
      <c r="T48" s="3"/>
      <c r="U48" s="3"/>
    </row>
    <row r="49" customFormat="false" ht="15" hidden="false" customHeight="true" outlineLevel="0" collapsed="false">
      <c r="A49" s="3" t="s">
        <v>501</v>
      </c>
      <c r="B49" s="3" t="s">
        <v>1996</v>
      </c>
      <c r="C49" s="3" t="s">
        <v>1997</v>
      </c>
      <c r="D49" s="3"/>
      <c r="E49" s="3"/>
      <c r="F49" s="3" t="s">
        <v>516</v>
      </c>
      <c r="G49" s="3" t="s">
        <v>517</v>
      </c>
      <c r="H49" s="3" t="s">
        <v>518</v>
      </c>
      <c r="I49" s="3"/>
      <c r="J49" s="3"/>
      <c r="K49" s="3" t="s">
        <v>29</v>
      </c>
      <c r="L49" s="3"/>
      <c r="M49" s="3"/>
      <c r="N49" s="3"/>
      <c r="O49" s="3"/>
      <c r="P49" s="3"/>
      <c r="Q49" s="3" t="s">
        <v>30</v>
      </c>
      <c r="R49" s="3"/>
      <c r="S49" s="3" t="s">
        <v>31</v>
      </c>
      <c r="T49" s="3"/>
      <c r="U49" s="3"/>
    </row>
    <row r="50" customFormat="false" ht="15" hidden="false" customHeight="true" outlineLevel="0" collapsed="false">
      <c r="A50" s="3" t="s">
        <v>501</v>
      </c>
      <c r="B50" s="3" t="s">
        <v>1996</v>
      </c>
      <c r="C50" s="3" t="s">
        <v>1997</v>
      </c>
      <c r="D50" s="3"/>
      <c r="E50" s="3"/>
      <c r="F50" s="3" t="s">
        <v>519</v>
      </c>
      <c r="G50" s="3" t="s">
        <v>520</v>
      </c>
      <c r="H50" s="3"/>
      <c r="I50" s="3"/>
      <c r="J50" s="3" t="s">
        <v>521</v>
      </c>
      <c r="K50" s="3" t="s">
        <v>29</v>
      </c>
      <c r="L50" s="3"/>
      <c r="M50" s="3"/>
      <c r="N50" s="3"/>
      <c r="O50" s="3"/>
      <c r="P50" s="3"/>
      <c r="Q50" s="3" t="s">
        <v>30</v>
      </c>
      <c r="R50" s="3"/>
      <c r="S50" s="3" t="s">
        <v>31</v>
      </c>
      <c r="T50" s="3"/>
      <c r="U50" s="3"/>
    </row>
    <row r="51" customFormat="false" ht="15" hidden="false" customHeight="true" outlineLevel="0" collapsed="false">
      <c r="A51" s="3" t="s">
        <v>501</v>
      </c>
      <c r="B51" s="3" t="s">
        <v>1996</v>
      </c>
      <c r="C51" s="3" t="s">
        <v>1997</v>
      </c>
      <c r="D51" s="3"/>
      <c r="E51" s="3"/>
      <c r="F51" s="3" t="s">
        <v>522</v>
      </c>
      <c r="G51" s="3" t="s">
        <v>523</v>
      </c>
      <c r="H51" s="3" t="s">
        <v>524</v>
      </c>
      <c r="I51" s="3"/>
      <c r="J51" s="3"/>
      <c r="K51" s="3" t="s">
        <v>29</v>
      </c>
      <c r="L51" s="3"/>
      <c r="M51" s="3"/>
      <c r="N51" s="3"/>
      <c r="O51" s="3"/>
      <c r="P51" s="3"/>
      <c r="Q51" s="3" t="s">
        <v>30</v>
      </c>
      <c r="R51" s="3"/>
      <c r="S51" s="3" t="s">
        <v>31</v>
      </c>
      <c r="T51" s="3"/>
      <c r="U51" s="3"/>
    </row>
    <row r="52" customFormat="false" ht="15" hidden="false" customHeight="true" outlineLevel="0" collapsed="false">
      <c r="A52" s="3" t="s">
        <v>501</v>
      </c>
      <c r="B52" s="3" t="s">
        <v>1996</v>
      </c>
      <c r="C52" s="3" t="s">
        <v>1997</v>
      </c>
      <c r="D52" s="3"/>
      <c r="E52" s="3"/>
      <c r="F52" s="3" t="s">
        <v>525</v>
      </c>
      <c r="G52" s="3" t="s">
        <v>526</v>
      </c>
      <c r="H52" s="3" t="s">
        <v>527</v>
      </c>
      <c r="I52" s="3"/>
      <c r="J52" s="3"/>
      <c r="K52" s="3" t="s">
        <v>29</v>
      </c>
      <c r="L52" s="3"/>
      <c r="M52" s="3"/>
      <c r="N52" s="3"/>
      <c r="O52" s="3"/>
      <c r="P52" s="3"/>
      <c r="Q52" s="3" t="s">
        <v>30</v>
      </c>
      <c r="R52" s="3"/>
      <c r="S52" s="3" t="s">
        <v>31</v>
      </c>
      <c r="T52" s="3"/>
      <c r="U52" s="3"/>
    </row>
    <row r="53" customFormat="false" ht="15" hidden="false" customHeight="true" outlineLevel="0" collapsed="false">
      <c r="A53" s="3" t="s">
        <v>501</v>
      </c>
      <c r="B53" s="3" t="s">
        <v>1996</v>
      </c>
      <c r="C53" s="3" t="s">
        <v>1997</v>
      </c>
      <c r="D53" s="3"/>
      <c r="E53" s="3"/>
      <c r="F53" s="3" t="s">
        <v>528</v>
      </c>
      <c r="G53" s="3" t="s">
        <v>529</v>
      </c>
      <c r="H53" s="3" t="s">
        <v>530</v>
      </c>
      <c r="I53" s="3"/>
      <c r="J53" s="3"/>
      <c r="K53" s="3" t="s">
        <v>29</v>
      </c>
      <c r="L53" s="3"/>
      <c r="M53" s="3"/>
      <c r="N53" s="3"/>
      <c r="O53" s="3"/>
      <c r="P53" s="3"/>
      <c r="Q53" s="3" t="s">
        <v>30</v>
      </c>
      <c r="R53" s="3"/>
      <c r="S53" s="3" t="s">
        <v>31</v>
      </c>
      <c r="T53" s="3"/>
      <c r="U53" s="3"/>
    </row>
    <row r="54" customFormat="false" ht="15" hidden="false" customHeight="true" outlineLevel="0" collapsed="false">
      <c r="A54" s="3" t="s">
        <v>501</v>
      </c>
      <c r="B54" s="3" t="s">
        <v>1996</v>
      </c>
      <c r="C54" s="3" t="s">
        <v>1997</v>
      </c>
      <c r="D54" s="3"/>
      <c r="E54" s="3"/>
      <c r="F54" s="3" t="s">
        <v>531</v>
      </c>
      <c r="G54" s="3" t="s">
        <v>532</v>
      </c>
      <c r="H54" s="3"/>
      <c r="I54" s="3"/>
      <c r="J54" s="3" t="s">
        <v>533</v>
      </c>
      <c r="K54" s="3" t="s">
        <v>29</v>
      </c>
      <c r="L54" s="3"/>
      <c r="M54" s="3"/>
      <c r="N54" s="3"/>
      <c r="O54" s="3"/>
      <c r="P54" s="3"/>
      <c r="Q54" s="3" t="s">
        <v>30</v>
      </c>
      <c r="R54" s="3"/>
      <c r="S54" s="3" t="s">
        <v>31</v>
      </c>
      <c r="T54" s="3"/>
      <c r="U54" s="3"/>
    </row>
    <row r="55" customFormat="false" ht="15" hidden="false" customHeight="true" outlineLevel="0" collapsed="false">
      <c r="A55" s="3" t="s">
        <v>534</v>
      </c>
      <c r="B55" s="3" t="s">
        <v>1996</v>
      </c>
      <c r="C55" s="3" t="s">
        <v>46</v>
      </c>
      <c r="D55" s="3" t="s">
        <v>218</v>
      </c>
      <c r="E55" s="3" t="s">
        <v>535</v>
      </c>
      <c r="F55" s="3"/>
      <c r="G55" s="3"/>
      <c r="H55" s="3"/>
      <c r="I55" s="3"/>
      <c r="J55" s="3"/>
      <c r="K55" s="3"/>
      <c r="L55" s="3"/>
      <c r="M55" s="3"/>
      <c r="N55" s="3"/>
      <c r="O55" s="3"/>
      <c r="P55" s="3"/>
      <c r="Q55" s="3" t="s">
        <v>220</v>
      </c>
      <c r="R55" s="3" t="s">
        <v>536</v>
      </c>
      <c r="S55" s="3" t="s">
        <v>31</v>
      </c>
      <c r="T55" s="3"/>
      <c r="U55" s="3"/>
    </row>
    <row r="56" customFormat="false" ht="15" hidden="false" customHeight="true" outlineLevel="0" collapsed="false">
      <c r="A56" s="3" t="s">
        <v>537</v>
      </c>
      <c r="B56" s="3" t="s">
        <v>1996</v>
      </c>
      <c r="C56" s="3" t="s">
        <v>1997</v>
      </c>
      <c r="D56" s="3"/>
      <c r="E56" s="3"/>
      <c r="F56" s="3" t="s">
        <v>540</v>
      </c>
      <c r="G56" s="3" t="s">
        <v>541</v>
      </c>
      <c r="H56" s="3"/>
      <c r="I56" s="3"/>
      <c r="J56" s="3"/>
      <c r="K56" s="3" t="s">
        <v>54</v>
      </c>
      <c r="L56" s="3"/>
      <c r="M56" s="3"/>
      <c r="N56" s="3"/>
      <c r="O56" s="3"/>
      <c r="P56" s="3"/>
      <c r="Q56" s="3" t="s">
        <v>55</v>
      </c>
      <c r="R56" s="3" t="s">
        <v>542</v>
      </c>
      <c r="S56" s="3" t="s">
        <v>31</v>
      </c>
      <c r="T56" s="3"/>
      <c r="U56" s="3"/>
    </row>
    <row r="57" customFormat="false" ht="15" hidden="false" customHeight="true" outlineLevel="0" collapsed="false">
      <c r="A57" s="3" t="s">
        <v>543</v>
      </c>
      <c r="B57" s="3" t="s">
        <v>1996</v>
      </c>
      <c r="C57" s="3" t="s">
        <v>46</v>
      </c>
      <c r="D57" s="3" t="s">
        <v>544</v>
      </c>
      <c r="E57" s="3" t="s">
        <v>545</v>
      </c>
      <c r="F57" s="3" t="s">
        <v>546</v>
      </c>
      <c r="G57" s="3" t="s">
        <v>547</v>
      </c>
      <c r="H57" s="3" t="s">
        <v>548</v>
      </c>
      <c r="I57" s="3"/>
      <c r="J57" s="3"/>
      <c r="K57" s="3" t="s">
        <v>29</v>
      </c>
      <c r="L57" s="3"/>
      <c r="M57" s="3"/>
      <c r="N57" s="3"/>
      <c r="O57" s="3"/>
      <c r="P57" s="3"/>
      <c r="Q57" s="3" t="s">
        <v>30</v>
      </c>
      <c r="R57" s="3"/>
      <c r="S57" s="3" t="s">
        <v>31</v>
      </c>
      <c r="T57" s="3"/>
      <c r="U57" s="3"/>
    </row>
    <row r="58" customFormat="false" ht="15" hidden="false" customHeight="true" outlineLevel="0" collapsed="false">
      <c r="A58" s="3" t="s">
        <v>543</v>
      </c>
      <c r="B58" s="3" t="s">
        <v>1996</v>
      </c>
      <c r="C58" s="3" t="s">
        <v>46</v>
      </c>
      <c r="D58" s="3" t="s">
        <v>544</v>
      </c>
      <c r="E58" s="3" t="s">
        <v>545</v>
      </c>
      <c r="F58" s="3" t="s">
        <v>549</v>
      </c>
      <c r="G58" s="3" t="s">
        <v>550</v>
      </c>
      <c r="H58" s="3" t="s">
        <v>551</v>
      </c>
      <c r="I58" s="3"/>
      <c r="J58" s="3"/>
      <c r="K58" s="3" t="s">
        <v>29</v>
      </c>
      <c r="L58" s="3"/>
      <c r="M58" s="3"/>
      <c r="N58" s="3"/>
      <c r="O58" s="3"/>
      <c r="P58" s="3"/>
      <c r="Q58" s="3" t="s">
        <v>30</v>
      </c>
      <c r="R58" s="3"/>
      <c r="S58" s="3" t="s">
        <v>31</v>
      </c>
      <c r="T58" s="3"/>
      <c r="U58" s="3"/>
    </row>
    <row r="59" customFormat="false" ht="15" hidden="false" customHeight="true" outlineLevel="0" collapsed="false">
      <c r="A59" s="3" t="s">
        <v>543</v>
      </c>
      <c r="B59" s="3" t="s">
        <v>1996</v>
      </c>
      <c r="C59" s="3" t="s">
        <v>46</v>
      </c>
      <c r="D59" s="3" t="s">
        <v>544</v>
      </c>
      <c r="E59" s="3" t="s">
        <v>545</v>
      </c>
      <c r="F59" s="3" t="s">
        <v>552</v>
      </c>
      <c r="G59" s="3" t="s">
        <v>553</v>
      </c>
      <c r="H59" s="3" t="s">
        <v>554</v>
      </c>
      <c r="I59" s="3"/>
      <c r="J59" s="3"/>
      <c r="K59" s="3" t="s">
        <v>29</v>
      </c>
      <c r="L59" s="3"/>
      <c r="M59" s="3"/>
      <c r="N59" s="3"/>
      <c r="O59" s="3"/>
      <c r="P59" s="3"/>
      <c r="Q59" s="3" t="s">
        <v>30</v>
      </c>
      <c r="R59" s="3"/>
      <c r="S59" s="3" t="s">
        <v>31</v>
      </c>
      <c r="T59" s="3"/>
      <c r="U59" s="3"/>
    </row>
    <row r="60" customFormat="false" ht="15" hidden="false" customHeight="true" outlineLevel="0" collapsed="false">
      <c r="A60" s="3" t="s">
        <v>543</v>
      </c>
      <c r="B60" s="3" t="s">
        <v>1996</v>
      </c>
      <c r="C60" s="3" t="s">
        <v>46</v>
      </c>
      <c r="D60" s="3" t="s">
        <v>544</v>
      </c>
      <c r="E60" s="3" t="s">
        <v>545</v>
      </c>
      <c r="F60" s="3" t="s">
        <v>555</v>
      </c>
      <c r="G60" s="3" t="s">
        <v>556</v>
      </c>
      <c r="H60" s="3" t="s">
        <v>557</v>
      </c>
      <c r="I60" s="3"/>
      <c r="J60" s="3"/>
      <c r="K60" s="3" t="s">
        <v>29</v>
      </c>
      <c r="L60" s="3"/>
      <c r="M60" s="3"/>
      <c r="N60" s="3"/>
      <c r="O60" s="3"/>
      <c r="P60" s="3"/>
      <c r="Q60" s="3" t="s">
        <v>30</v>
      </c>
      <c r="R60" s="3"/>
      <c r="S60" s="3" t="s">
        <v>31</v>
      </c>
      <c r="T60" s="3"/>
      <c r="U60" s="3"/>
    </row>
    <row r="61" customFormat="false" ht="15" hidden="false" customHeight="true" outlineLevel="0" collapsed="false">
      <c r="A61" s="3" t="s">
        <v>543</v>
      </c>
      <c r="B61" s="3" t="s">
        <v>1996</v>
      </c>
      <c r="C61" s="3" t="s">
        <v>46</v>
      </c>
      <c r="D61" s="3" t="s">
        <v>544</v>
      </c>
      <c r="E61" s="3" t="s">
        <v>545</v>
      </c>
      <c r="F61" s="3" t="s">
        <v>558</v>
      </c>
      <c r="G61" s="3" t="s">
        <v>559</v>
      </c>
      <c r="H61" s="3" t="s">
        <v>560</v>
      </c>
      <c r="I61" s="3"/>
      <c r="J61" s="3"/>
      <c r="K61" s="3" t="s">
        <v>29</v>
      </c>
      <c r="L61" s="3"/>
      <c r="M61" s="3"/>
      <c r="N61" s="3"/>
      <c r="O61" s="3"/>
      <c r="P61" s="3"/>
      <c r="Q61" s="3" t="s">
        <v>30</v>
      </c>
      <c r="R61" s="3"/>
      <c r="S61" s="3" t="s">
        <v>31</v>
      </c>
      <c r="T61" s="3"/>
      <c r="U61" s="3"/>
    </row>
    <row r="62" customFormat="false" ht="15" hidden="false" customHeight="true" outlineLevel="0" collapsed="false">
      <c r="A62" s="3" t="s">
        <v>543</v>
      </c>
      <c r="B62" s="3" t="s">
        <v>1996</v>
      </c>
      <c r="C62" s="3" t="s">
        <v>46</v>
      </c>
      <c r="D62" s="3" t="s">
        <v>544</v>
      </c>
      <c r="E62" s="3" t="s">
        <v>545</v>
      </c>
      <c r="F62" s="3" t="s">
        <v>561</v>
      </c>
      <c r="G62" s="3" t="s">
        <v>562</v>
      </c>
      <c r="H62" s="3" t="s">
        <v>563</v>
      </c>
      <c r="I62" s="3"/>
      <c r="J62" s="3"/>
      <c r="K62" s="3" t="s">
        <v>29</v>
      </c>
      <c r="L62" s="3"/>
      <c r="M62" s="3"/>
      <c r="N62" s="3"/>
      <c r="O62" s="3"/>
      <c r="P62" s="3"/>
      <c r="Q62" s="3" t="s">
        <v>30</v>
      </c>
      <c r="R62" s="3"/>
      <c r="S62" s="3" t="s">
        <v>31</v>
      </c>
      <c r="T62" s="3"/>
      <c r="U62" s="3"/>
    </row>
    <row r="63" customFormat="false" ht="15" hidden="false" customHeight="true" outlineLevel="0" collapsed="false">
      <c r="A63" s="3" t="s">
        <v>543</v>
      </c>
      <c r="B63" s="3" t="s">
        <v>1996</v>
      </c>
      <c r="C63" s="3" t="s">
        <v>46</v>
      </c>
      <c r="D63" s="3" t="s">
        <v>544</v>
      </c>
      <c r="E63" s="3" t="s">
        <v>545</v>
      </c>
      <c r="F63" s="3" t="s">
        <v>564</v>
      </c>
      <c r="G63" s="3" t="s">
        <v>565</v>
      </c>
      <c r="H63" s="3"/>
      <c r="I63" s="3"/>
      <c r="J63" s="3"/>
      <c r="K63" s="3" t="s">
        <v>54</v>
      </c>
      <c r="L63" s="3"/>
      <c r="M63" s="3"/>
      <c r="N63" s="3"/>
      <c r="O63" s="3"/>
      <c r="P63" s="3"/>
      <c r="Q63" s="3" t="s">
        <v>55</v>
      </c>
      <c r="R63" s="3" t="s">
        <v>566</v>
      </c>
      <c r="S63" s="3" t="s">
        <v>31</v>
      </c>
      <c r="T63" s="3"/>
      <c r="U63" s="3"/>
    </row>
    <row r="64" customFormat="false" ht="15" hidden="false" customHeight="true" outlineLevel="0" collapsed="false">
      <c r="A64" s="3" t="s">
        <v>587</v>
      </c>
      <c r="B64" s="3" t="s">
        <v>1996</v>
      </c>
      <c r="C64" s="3" t="s">
        <v>46</v>
      </c>
      <c r="D64" s="3" t="s">
        <v>101</v>
      </c>
      <c r="E64" s="3" t="s">
        <v>588</v>
      </c>
      <c r="F64" s="3" t="s">
        <v>589</v>
      </c>
      <c r="G64" s="3" t="s">
        <v>590</v>
      </c>
      <c r="H64" s="3"/>
      <c r="I64" s="3"/>
      <c r="J64" s="3" t="s">
        <v>591</v>
      </c>
      <c r="K64" s="3" t="s">
        <v>29</v>
      </c>
      <c r="L64" s="3"/>
      <c r="M64" s="3"/>
      <c r="N64" s="3"/>
      <c r="O64" s="3"/>
      <c r="P64" s="3"/>
      <c r="Q64" s="3" t="s">
        <v>30</v>
      </c>
      <c r="R64" s="3"/>
      <c r="S64" s="3" t="s">
        <v>31</v>
      </c>
      <c r="T64" s="3"/>
      <c r="U64" s="3"/>
    </row>
    <row r="65" customFormat="false" ht="15" hidden="false" customHeight="true" outlineLevel="0" collapsed="false">
      <c r="A65" s="3" t="s">
        <v>587</v>
      </c>
      <c r="B65" s="3" t="s">
        <v>1996</v>
      </c>
      <c r="C65" s="3" t="s">
        <v>46</v>
      </c>
      <c r="D65" s="3" t="s">
        <v>101</v>
      </c>
      <c r="E65" s="3" t="s">
        <v>588</v>
      </c>
      <c r="F65" s="3" t="s">
        <v>592</v>
      </c>
      <c r="G65" s="3" t="s">
        <v>593</v>
      </c>
      <c r="H65" s="3"/>
      <c r="I65" s="3"/>
      <c r="J65" s="3" t="s">
        <v>594</v>
      </c>
      <c r="K65" s="3" t="s">
        <v>29</v>
      </c>
      <c r="L65" s="3"/>
      <c r="M65" s="3"/>
      <c r="N65" s="3"/>
      <c r="O65" s="3"/>
      <c r="P65" s="3"/>
      <c r="Q65" s="3" t="s">
        <v>30</v>
      </c>
      <c r="R65" s="3"/>
      <c r="S65" s="3" t="s">
        <v>31</v>
      </c>
      <c r="T65" s="3"/>
      <c r="U65" s="3"/>
    </row>
    <row r="66" customFormat="false" ht="15" hidden="false" customHeight="true" outlineLevel="0" collapsed="false">
      <c r="A66" s="3" t="s">
        <v>601</v>
      </c>
      <c r="B66" s="3" t="s">
        <v>1996</v>
      </c>
      <c r="C66" s="3" t="s">
        <v>46</v>
      </c>
      <c r="D66" s="3" t="s">
        <v>602</v>
      </c>
      <c r="E66" s="3" t="s">
        <v>603</v>
      </c>
      <c r="F66" s="3" t="s">
        <v>604</v>
      </c>
      <c r="G66" s="3" t="s">
        <v>605</v>
      </c>
      <c r="H66" s="3" t="s">
        <v>606</v>
      </c>
      <c r="I66" s="3"/>
      <c r="J66" s="3"/>
      <c r="K66" s="3" t="s">
        <v>29</v>
      </c>
      <c r="L66" s="3"/>
      <c r="M66" s="3"/>
      <c r="N66" s="3"/>
      <c r="O66" s="3"/>
      <c r="P66" s="3"/>
      <c r="Q66" s="3" t="s">
        <v>30</v>
      </c>
      <c r="R66" s="3"/>
      <c r="S66" s="3" t="s">
        <v>31</v>
      </c>
      <c r="T66" s="3"/>
      <c r="U66" s="3"/>
    </row>
    <row r="67" customFormat="false" ht="15" hidden="false" customHeight="true" outlineLevel="0" collapsed="false">
      <c r="A67" s="3" t="s">
        <v>601</v>
      </c>
      <c r="B67" s="3" t="s">
        <v>1996</v>
      </c>
      <c r="C67" s="3" t="s">
        <v>46</v>
      </c>
      <c r="D67" s="3" t="s">
        <v>602</v>
      </c>
      <c r="E67" s="3" t="s">
        <v>603</v>
      </c>
      <c r="F67" s="3" t="s">
        <v>607</v>
      </c>
      <c r="G67" s="3" t="s">
        <v>509</v>
      </c>
      <c r="H67" s="3"/>
      <c r="I67" s="3"/>
      <c r="J67" s="3" t="s">
        <v>608</v>
      </c>
      <c r="K67" s="3" t="s">
        <v>29</v>
      </c>
      <c r="L67" s="3"/>
      <c r="M67" s="3"/>
      <c r="N67" s="3"/>
      <c r="O67" s="3"/>
      <c r="P67" s="3"/>
      <c r="Q67" s="3" t="s">
        <v>30</v>
      </c>
      <c r="R67" s="3"/>
      <c r="S67" s="3" t="s">
        <v>31</v>
      </c>
      <c r="T67" s="3"/>
      <c r="U67" s="3"/>
    </row>
    <row r="68" customFormat="false" ht="15" hidden="false" customHeight="true" outlineLevel="0" collapsed="false">
      <c r="A68" s="3" t="s">
        <v>601</v>
      </c>
      <c r="B68" s="3" t="s">
        <v>1996</v>
      </c>
      <c r="C68" s="3" t="s">
        <v>46</v>
      </c>
      <c r="D68" s="3" t="s">
        <v>602</v>
      </c>
      <c r="E68" s="3" t="s">
        <v>603</v>
      </c>
      <c r="F68" s="3" t="s">
        <v>609</v>
      </c>
      <c r="G68" s="3" t="s">
        <v>610</v>
      </c>
      <c r="H68" s="3"/>
      <c r="I68" s="3"/>
      <c r="J68" s="3" t="s">
        <v>611</v>
      </c>
      <c r="K68" s="3" t="s">
        <v>29</v>
      </c>
      <c r="L68" s="3"/>
      <c r="M68" s="3"/>
      <c r="N68" s="3"/>
      <c r="O68" s="3"/>
      <c r="P68" s="3"/>
      <c r="Q68" s="3" t="s">
        <v>30</v>
      </c>
      <c r="R68" s="3"/>
      <c r="S68" s="3" t="s">
        <v>31</v>
      </c>
      <c r="T68" s="3"/>
      <c r="U68" s="3"/>
    </row>
    <row r="69" customFormat="false" ht="15" hidden="false" customHeight="true" outlineLevel="0" collapsed="false">
      <c r="A69" s="3" t="s">
        <v>601</v>
      </c>
      <c r="B69" s="3" t="s">
        <v>1996</v>
      </c>
      <c r="C69" s="3" t="s">
        <v>46</v>
      </c>
      <c r="D69" s="3" t="s">
        <v>602</v>
      </c>
      <c r="E69" s="3" t="s">
        <v>603</v>
      </c>
      <c r="F69" s="3" t="s">
        <v>612</v>
      </c>
      <c r="G69" s="3" t="s">
        <v>613</v>
      </c>
      <c r="H69" s="3"/>
      <c r="I69" s="3"/>
      <c r="J69" s="3" t="s">
        <v>614</v>
      </c>
      <c r="K69" s="3" t="s">
        <v>29</v>
      </c>
      <c r="L69" s="3"/>
      <c r="M69" s="3"/>
      <c r="N69" s="3"/>
      <c r="O69" s="3"/>
      <c r="P69" s="3"/>
      <c r="Q69" s="3" t="s">
        <v>30</v>
      </c>
      <c r="R69" s="3"/>
      <c r="S69" s="3" t="s">
        <v>31</v>
      </c>
      <c r="T69" s="3"/>
      <c r="U69" s="3"/>
    </row>
    <row r="70" customFormat="false" ht="15" hidden="false" customHeight="true" outlineLevel="0" collapsed="false">
      <c r="A70" s="3" t="s">
        <v>601</v>
      </c>
      <c r="B70" s="3" t="s">
        <v>1996</v>
      </c>
      <c r="C70" s="3" t="s">
        <v>46</v>
      </c>
      <c r="D70" s="3" t="s">
        <v>602</v>
      </c>
      <c r="E70" s="3" t="s">
        <v>603</v>
      </c>
      <c r="F70" s="3" t="s">
        <v>615</v>
      </c>
      <c r="G70" s="3" t="s">
        <v>616</v>
      </c>
      <c r="H70" s="3"/>
      <c r="I70" s="3"/>
      <c r="J70" s="3"/>
      <c r="K70" s="3" t="s">
        <v>54</v>
      </c>
      <c r="L70" s="3"/>
      <c r="M70" s="3"/>
      <c r="N70" s="3"/>
      <c r="O70" s="3"/>
      <c r="P70" s="3"/>
      <c r="Q70" s="3" t="s">
        <v>55</v>
      </c>
      <c r="R70" s="3" t="s">
        <v>617</v>
      </c>
      <c r="S70" s="3" t="s">
        <v>31</v>
      </c>
      <c r="T70" s="3"/>
      <c r="U70" s="3"/>
    </row>
    <row r="71" customFormat="false" ht="15" hidden="false" customHeight="true" outlineLevel="0" collapsed="false">
      <c r="A71" s="3" t="s">
        <v>601</v>
      </c>
      <c r="B71" s="3" t="s">
        <v>1996</v>
      </c>
      <c r="C71" s="3" t="s">
        <v>46</v>
      </c>
      <c r="D71" s="3" t="s">
        <v>602</v>
      </c>
      <c r="E71" s="3" t="s">
        <v>603</v>
      </c>
      <c r="F71" s="3" t="s">
        <v>618</v>
      </c>
      <c r="G71" s="3" t="s">
        <v>619</v>
      </c>
      <c r="H71" s="3"/>
      <c r="I71" s="3"/>
      <c r="J71" s="3"/>
      <c r="K71" s="3" t="s">
        <v>54</v>
      </c>
      <c r="L71" s="3"/>
      <c r="M71" s="3"/>
      <c r="N71" s="3"/>
      <c r="O71" s="3"/>
      <c r="P71" s="3"/>
      <c r="Q71" s="3" t="s">
        <v>55</v>
      </c>
      <c r="R71" s="3" t="s">
        <v>620</v>
      </c>
      <c r="S71" s="3" t="s">
        <v>31</v>
      </c>
      <c r="T71" s="3"/>
      <c r="U71" s="3"/>
    </row>
    <row r="72" customFormat="false" ht="15" hidden="false" customHeight="true" outlineLevel="0" collapsed="false">
      <c r="A72" s="3" t="s">
        <v>629</v>
      </c>
      <c r="B72" s="3" t="s">
        <v>1996</v>
      </c>
      <c r="C72" s="3" t="s">
        <v>1997</v>
      </c>
      <c r="D72" s="3"/>
      <c r="E72" s="3"/>
      <c r="F72" s="3" t="s">
        <v>632</v>
      </c>
      <c r="G72" s="3" t="s">
        <v>633</v>
      </c>
      <c r="H72" s="3"/>
      <c r="I72" s="3"/>
      <c r="J72" s="3"/>
      <c r="K72" s="3" t="s">
        <v>54</v>
      </c>
      <c r="L72" s="3"/>
      <c r="M72" s="3"/>
      <c r="N72" s="3"/>
      <c r="O72" s="3"/>
      <c r="P72" s="3"/>
      <c r="Q72" s="3" t="s">
        <v>55</v>
      </c>
      <c r="R72" s="3" t="s">
        <v>634</v>
      </c>
      <c r="S72" s="3" t="s">
        <v>31</v>
      </c>
      <c r="T72" s="3"/>
      <c r="U72" s="3"/>
    </row>
    <row r="73" customFormat="false" ht="15" hidden="false" customHeight="true" outlineLevel="0" collapsed="false">
      <c r="A73" s="3" t="s">
        <v>647</v>
      </c>
      <c r="B73" s="3" t="s">
        <v>1996</v>
      </c>
      <c r="C73" s="3" t="s">
        <v>46</v>
      </c>
      <c r="D73" s="3" t="s">
        <v>648</v>
      </c>
      <c r="E73" s="3" t="s">
        <v>649</v>
      </c>
      <c r="F73" s="3" t="s">
        <v>650</v>
      </c>
      <c r="G73" s="3" t="s">
        <v>651</v>
      </c>
      <c r="H73" s="3" t="s">
        <v>652</v>
      </c>
      <c r="I73" s="3"/>
      <c r="J73" s="3"/>
      <c r="K73" s="3" t="s">
        <v>29</v>
      </c>
      <c r="L73" s="3"/>
      <c r="M73" s="3"/>
      <c r="N73" s="3"/>
      <c r="O73" s="3"/>
      <c r="P73" s="3"/>
      <c r="Q73" s="3" t="s">
        <v>30</v>
      </c>
      <c r="R73" s="3"/>
      <c r="S73" s="3" t="s">
        <v>31</v>
      </c>
      <c r="T73" s="3"/>
      <c r="U73" s="3"/>
    </row>
    <row r="74" customFormat="false" ht="15" hidden="false" customHeight="true" outlineLevel="0" collapsed="false">
      <c r="A74" s="3" t="s">
        <v>647</v>
      </c>
      <c r="B74" s="3" t="s">
        <v>1996</v>
      </c>
      <c r="C74" s="3" t="s">
        <v>46</v>
      </c>
      <c r="D74" s="3" t="s">
        <v>648</v>
      </c>
      <c r="E74" s="3" t="s">
        <v>649</v>
      </c>
      <c r="F74" s="3" t="s">
        <v>653</v>
      </c>
      <c r="G74" s="3" t="s">
        <v>654</v>
      </c>
      <c r="H74" s="3" t="s">
        <v>655</v>
      </c>
      <c r="I74" s="3"/>
      <c r="J74" s="3"/>
      <c r="K74" s="3" t="s">
        <v>29</v>
      </c>
      <c r="L74" s="3"/>
      <c r="M74" s="3"/>
      <c r="N74" s="3"/>
      <c r="O74" s="3"/>
      <c r="P74" s="3"/>
      <c r="Q74" s="3" t="s">
        <v>30</v>
      </c>
      <c r="R74" s="3"/>
      <c r="S74" s="3" t="s">
        <v>31</v>
      </c>
      <c r="T74" s="3"/>
      <c r="U74" s="3"/>
    </row>
    <row r="75" customFormat="false" ht="15" hidden="false" customHeight="true" outlineLevel="0" collapsed="false">
      <c r="A75" s="3" t="s">
        <v>647</v>
      </c>
      <c r="B75" s="3" t="s">
        <v>1996</v>
      </c>
      <c r="C75" s="3" t="s">
        <v>46</v>
      </c>
      <c r="D75" s="3" t="s">
        <v>648</v>
      </c>
      <c r="E75" s="3" t="s">
        <v>649</v>
      </c>
      <c r="F75" s="3" t="s">
        <v>656</v>
      </c>
      <c r="G75" s="3" t="s">
        <v>657</v>
      </c>
      <c r="H75" s="3" t="s">
        <v>658</v>
      </c>
      <c r="I75" s="3"/>
      <c r="J75" s="3"/>
      <c r="K75" s="3" t="s">
        <v>29</v>
      </c>
      <c r="L75" s="3"/>
      <c r="M75" s="3"/>
      <c r="N75" s="3"/>
      <c r="O75" s="3"/>
      <c r="P75" s="3"/>
      <c r="Q75" s="3" t="s">
        <v>30</v>
      </c>
      <c r="R75" s="3"/>
      <c r="S75" s="3" t="s">
        <v>31</v>
      </c>
      <c r="T75" s="3"/>
      <c r="U75" s="3"/>
    </row>
    <row r="76" customFormat="false" ht="15" hidden="false" customHeight="true" outlineLevel="0" collapsed="false">
      <c r="A76" s="3" t="s">
        <v>647</v>
      </c>
      <c r="B76" s="3" t="s">
        <v>1996</v>
      </c>
      <c r="C76" s="3" t="s">
        <v>46</v>
      </c>
      <c r="D76" s="3" t="s">
        <v>648</v>
      </c>
      <c r="E76" s="3" t="s">
        <v>649</v>
      </c>
      <c r="F76" s="3" t="s">
        <v>659</v>
      </c>
      <c r="G76" s="3" t="s">
        <v>660</v>
      </c>
      <c r="H76" s="3" t="s">
        <v>661</v>
      </c>
      <c r="I76" s="3"/>
      <c r="J76" s="3"/>
      <c r="K76" s="3" t="s">
        <v>29</v>
      </c>
      <c r="L76" s="3"/>
      <c r="M76" s="3"/>
      <c r="N76" s="3"/>
      <c r="O76" s="3"/>
      <c r="P76" s="3"/>
      <c r="Q76" s="3" t="s">
        <v>30</v>
      </c>
      <c r="R76" s="3"/>
      <c r="S76" s="3" t="s">
        <v>31</v>
      </c>
      <c r="T76" s="3"/>
      <c r="U76" s="3"/>
    </row>
    <row r="77" customFormat="false" ht="15" hidden="false" customHeight="true" outlineLevel="0" collapsed="false">
      <c r="A77" s="3" t="s">
        <v>647</v>
      </c>
      <c r="B77" s="3" t="s">
        <v>1996</v>
      </c>
      <c r="C77" s="3" t="s">
        <v>46</v>
      </c>
      <c r="D77" s="3" t="s">
        <v>648</v>
      </c>
      <c r="E77" s="3" t="s">
        <v>649</v>
      </c>
      <c r="F77" s="3" t="s">
        <v>662</v>
      </c>
      <c r="G77" s="3" t="s">
        <v>663</v>
      </c>
      <c r="H77" s="3"/>
      <c r="I77" s="3"/>
      <c r="J77" s="3" t="s">
        <v>664</v>
      </c>
      <c r="K77" s="3" t="s">
        <v>29</v>
      </c>
      <c r="L77" s="3"/>
      <c r="M77" s="3"/>
      <c r="N77" s="3"/>
      <c r="O77" s="3"/>
      <c r="P77" s="3"/>
      <c r="Q77" s="3" t="s">
        <v>30</v>
      </c>
      <c r="R77" s="3"/>
      <c r="S77" s="3" t="s">
        <v>31</v>
      </c>
      <c r="T77" s="3"/>
      <c r="U77" s="3"/>
    </row>
    <row r="78" customFormat="false" ht="15" hidden="false" customHeight="true" outlineLevel="0" collapsed="false">
      <c r="A78" s="3" t="s">
        <v>647</v>
      </c>
      <c r="B78" s="3" t="s">
        <v>1996</v>
      </c>
      <c r="C78" s="3" t="s">
        <v>46</v>
      </c>
      <c r="D78" s="3" t="s">
        <v>648</v>
      </c>
      <c r="E78" s="3" t="s">
        <v>649</v>
      </c>
      <c r="F78" s="3" t="s">
        <v>665</v>
      </c>
      <c r="G78" s="3" t="s">
        <v>666</v>
      </c>
      <c r="H78" s="3" t="s">
        <v>667</v>
      </c>
      <c r="I78" s="3"/>
      <c r="J78" s="3"/>
      <c r="K78" s="3" t="s">
        <v>29</v>
      </c>
      <c r="L78" s="3"/>
      <c r="M78" s="3"/>
      <c r="N78" s="3"/>
      <c r="O78" s="3"/>
      <c r="P78" s="3"/>
      <c r="Q78" s="3" t="s">
        <v>30</v>
      </c>
      <c r="R78" s="3"/>
      <c r="S78" s="3" t="s">
        <v>31</v>
      </c>
      <c r="T78" s="3"/>
      <c r="U78" s="3"/>
    </row>
    <row r="79" customFormat="false" ht="15" hidden="false" customHeight="true" outlineLevel="0" collapsed="false">
      <c r="A79" s="3" t="s">
        <v>647</v>
      </c>
      <c r="B79" s="3" t="s">
        <v>1996</v>
      </c>
      <c r="C79" s="3" t="s">
        <v>46</v>
      </c>
      <c r="D79" s="3" t="s">
        <v>648</v>
      </c>
      <c r="E79" s="3" t="s">
        <v>649</v>
      </c>
      <c r="F79" s="3" t="s">
        <v>668</v>
      </c>
      <c r="G79" s="3" t="s">
        <v>669</v>
      </c>
      <c r="H79" s="3"/>
      <c r="I79" s="3"/>
      <c r="J79" s="3"/>
      <c r="K79" s="3" t="s">
        <v>54</v>
      </c>
      <c r="L79" s="3"/>
      <c r="M79" s="3"/>
      <c r="N79" s="3"/>
      <c r="O79" s="3"/>
      <c r="P79" s="3"/>
      <c r="Q79" s="3" t="s">
        <v>55</v>
      </c>
      <c r="R79" s="3" t="s">
        <v>670</v>
      </c>
      <c r="S79" s="3" t="s">
        <v>31</v>
      </c>
      <c r="T79" s="3"/>
      <c r="U79" s="3"/>
    </row>
    <row r="80" customFormat="false" ht="15" hidden="false" customHeight="true" outlineLevel="0" collapsed="false">
      <c r="A80" s="3" t="s">
        <v>647</v>
      </c>
      <c r="B80" s="3" t="s">
        <v>1996</v>
      </c>
      <c r="C80" s="3" t="s">
        <v>46</v>
      </c>
      <c r="D80" s="3" t="s">
        <v>648</v>
      </c>
      <c r="E80" s="3" t="s">
        <v>649</v>
      </c>
      <c r="F80" s="3" t="s">
        <v>671</v>
      </c>
      <c r="G80" s="3" t="s">
        <v>672</v>
      </c>
      <c r="H80" s="3"/>
      <c r="I80" s="3"/>
      <c r="J80" s="3"/>
      <c r="K80" s="3" t="s">
        <v>54</v>
      </c>
      <c r="L80" s="3"/>
      <c r="M80" s="3"/>
      <c r="N80" s="3"/>
      <c r="O80" s="3"/>
      <c r="P80" s="3"/>
      <c r="Q80" s="3" t="s">
        <v>55</v>
      </c>
      <c r="R80" s="3" t="s">
        <v>673</v>
      </c>
      <c r="S80" s="3" t="s">
        <v>31</v>
      </c>
      <c r="T80" s="3"/>
      <c r="U80" s="3"/>
    </row>
    <row r="81" customFormat="false" ht="15" hidden="false" customHeight="true" outlineLevel="0" collapsed="false">
      <c r="A81" s="3" t="s">
        <v>647</v>
      </c>
      <c r="B81" s="3" t="s">
        <v>1996</v>
      </c>
      <c r="C81" s="3" t="s">
        <v>46</v>
      </c>
      <c r="D81" s="3" t="s">
        <v>648</v>
      </c>
      <c r="E81" s="3" t="s">
        <v>649</v>
      </c>
      <c r="F81" s="3" t="s">
        <v>674</v>
      </c>
      <c r="G81" s="3" t="s">
        <v>675</v>
      </c>
      <c r="H81" s="3"/>
      <c r="I81" s="3"/>
      <c r="J81" s="3"/>
      <c r="K81" s="3" t="s">
        <v>54</v>
      </c>
      <c r="L81" s="3"/>
      <c r="M81" s="3"/>
      <c r="N81" s="3"/>
      <c r="O81" s="3"/>
      <c r="P81" s="3"/>
      <c r="Q81" s="3" t="s">
        <v>55</v>
      </c>
      <c r="R81" s="3" t="s">
        <v>676</v>
      </c>
      <c r="S81" s="3" t="s">
        <v>31</v>
      </c>
      <c r="T81" s="3"/>
      <c r="U81" s="3"/>
    </row>
    <row r="82" customFormat="false" ht="15" hidden="false" customHeight="true" outlineLevel="0" collapsed="false">
      <c r="A82" s="3" t="s">
        <v>677</v>
      </c>
      <c r="B82" s="3" t="s">
        <v>1996</v>
      </c>
      <c r="C82" s="3" t="s">
        <v>46</v>
      </c>
      <c r="D82" s="3" t="s">
        <v>218</v>
      </c>
      <c r="E82" s="3" t="s">
        <v>678</v>
      </c>
      <c r="F82" s="3"/>
      <c r="G82" s="3"/>
      <c r="H82" s="3"/>
      <c r="I82" s="3"/>
      <c r="J82" s="3"/>
      <c r="K82" s="3"/>
      <c r="L82" s="3"/>
      <c r="M82" s="3"/>
      <c r="N82" s="3"/>
      <c r="O82" s="3"/>
      <c r="P82" s="3"/>
      <c r="Q82" s="3" t="s">
        <v>220</v>
      </c>
      <c r="R82" s="3" t="s">
        <v>679</v>
      </c>
      <c r="S82" s="3" t="s">
        <v>31</v>
      </c>
      <c r="T82" s="3"/>
      <c r="U82" s="3"/>
    </row>
    <row r="83" customFormat="false" ht="15" hidden="false" customHeight="true" outlineLevel="0" collapsed="false">
      <c r="A83" s="3" t="s">
        <v>691</v>
      </c>
      <c r="B83" s="3" t="s">
        <v>1996</v>
      </c>
      <c r="C83" s="3" t="s">
        <v>46</v>
      </c>
      <c r="D83" s="3" t="s">
        <v>692</v>
      </c>
      <c r="E83" s="3" t="s">
        <v>693</v>
      </c>
      <c r="F83" s="3" t="s">
        <v>694</v>
      </c>
      <c r="G83" s="3" t="s">
        <v>695</v>
      </c>
      <c r="H83" s="3" t="s">
        <v>696</v>
      </c>
      <c r="I83" s="3"/>
      <c r="J83" s="3"/>
      <c r="K83" s="3" t="s">
        <v>29</v>
      </c>
      <c r="L83" s="3"/>
      <c r="M83" s="3"/>
      <c r="N83" s="3"/>
      <c r="O83" s="3"/>
      <c r="P83" s="3"/>
      <c r="Q83" s="3" t="s">
        <v>30</v>
      </c>
      <c r="R83" s="3"/>
      <c r="S83" s="3" t="s">
        <v>31</v>
      </c>
      <c r="T83" s="3"/>
      <c r="U83" s="3"/>
    </row>
    <row r="84" customFormat="false" ht="15" hidden="false" customHeight="true" outlineLevel="0" collapsed="false">
      <c r="A84" s="3" t="s">
        <v>691</v>
      </c>
      <c r="B84" s="3" t="s">
        <v>1996</v>
      </c>
      <c r="C84" s="3" t="s">
        <v>46</v>
      </c>
      <c r="D84" s="3" t="s">
        <v>692</v>
      </c>
      <c r="E84" s="3" t="s">
        <v>693</v>
      </c>
      <c r="F84" s="3" t="s">
        <v>697</v>
      </c>
      <c r="G84" s="3" t="s">
        <v>695</v>
      </c>
      <c r="H84" s="3"/>
      <c r="I84" s="3"/>
      <c r="J84" s="3" t="s">
        <v>698</v>
      </c>
      <c r="K84" s="3" t="s">
        <v>29</v>
      </c>
      <c r="L84" s="3"/>
      <c r="M84" s="3"/>
      <c r="N84" s="3"/>
      <c r="O84" s="3"/>
      <c r="P84" s="3"/>
      <c r="Q84" s="3" t="s">
        <v>30</v>
      </c>
      <c r="R84" s="3"/>
      <c r="S84" s="3" t="s">
        <v>31</v>
      </c>
      <c r="T84" s="3"/>
      <c r="U84" s="3"/>
    </row>
    <row r="85" customFormat="false" ht="15" hidden="false" customHeight="true" outlineLevel="0" collapsed="false">
      <c r="A85" s="3" t="s">
        <v>691</v>
      </c>
      <c r="B85" s="3" t="s">
        <v>1996</v>
      </c>
      <c r="C85" s="3" t="s">
        <v>46</v>
      </c>
      <c r="D85" s="3" t="s">
        <v>692</v>
      </c>
      <c r="E85" s="3" t="s">
        <v>693</v>
      </c>
      <c r="F85" s="3" t="s">
        <v>699</v>
      </c>
      <c r="G85" s="3" t="s">
        <v>700</v>
      </c>
      <c r="H85" s="3"/>
      <c r="I85" s="3"/>
      <c r="J85" s="3" t="s">
        <v>701</v>
      </c>
      <c r="K85" s="3" t="s">
        <v>29</v>
      </c>
      <c r="L85" s="3"/>
      <c r="M85" s="3"/>
      <c r="N85" s="3"/>
      <c r="O85" s="3"/>
      <c r="P85" s="3"/>
      <c r="Q85" s="3" t="s">
        <v>30</v>
      </c>
      <c r="R85" s="3"/>
      <c r="S85" s="3" t="s">
        <v>31</v>
      </c>
      <c r="T85" s="3"/>
      <c r="U85" s="3"/>
    </row>
    <row r="86" customFormat="false" ht="15" hidden="false" customHeight="true" outlineLevel="0" collapsed="false">
      <c r="A86" s="3" t="s">
        <v>691</v>
      </c>
      <c r="B86" s="3" t="s">
        <v>1996</v>
      </c>
      <c r="C86" s="3" t="s">
        <v>46</v>
      </c>
      <c r="D86" s="3" t="s">
        <v>692</v>
      </c>
      <c r="E86" s="3" t="s">
        <v>693</v>
      </c>
      <c r="F86" s="3" t="s">
        <v>702</v>
      </c>
      <c r="G86" s="3" t="s">
        <v>703</v>
      </c>
      <c r="H86" s="3" t="s">
        <v>704</v>
      </c>
      <c r="I86" s="3"/>
      <c r="J86" s="3"/>
      <c r="K86" s="3" t="s">
        <v>29</v>
      </c>
      <c r="L86" s="3"/>
      <c r="M86" s="3"/>
      <c r="N86" s="3"/>
      <c r="O86" s="3"/>
      <c r="P86" s="3"/>
      <c r="Q86" s="3" t="s">
        <v>30</v>
      </c>
      <c r="R86" s="3"/>
      <c r="S86" s="3" t="s">
        <v>31</v>
      </c>
      <c r="T86" s="3"/>
      <c r="U86" s="3"/>
    </row>
    <row r="87" customFormat="false" ht="15" hidden="false" customHeight="true" outlineLevel="0" collapsed="false">
      <c r="A87" s="3" t="s">
        <v>691</v>
      </c>
      <c r="B87" s="3" t="s">
        <v>1996</v>
      </c>
      <c r="C87" s="3" t="s">
        <v>46</v>
      </c>
      <c r="D87" s="3" t="s">
        <v>692</v>
      </c>
      <c r="E87" s="3" t="s">
        <v>693</v>
      </c>
      <c r="F87" s="3" t="s">
        <v>705</v>
      </c>
      <c r="G87" s="3" t="s">
        <v>706</v>
      </c>
      <c r="H87" s="3"/>
      <c r="I87" s="3"/>
      <c r="J87" s="3" t="s">
        <v>707</v>
      </c>
      <c r="K87" s="3" t="s">
        <v>29</v>
      </c>
      <c r="L87" s="3"/>
      <c r="M87" s="3"/>
      <c r="N87" s="3"/>
      <c r="O87" s="3"/>
      <c r="P87" s="3"/>
      <c r="Q87" s="3" t="s">
        <v>30</v>
      </c>
      <c r="R87" s="3"/>
      <c r="S87" s="3" t="s">
        <v>31</v>
      </c>
      <c r="T87" s="3"/>
      <c r="U87" s="3"/>
    </row>
    <row r="88" customFormat="false" ht="15" hidden="false" customHeight="true" outlineLevel="0" collapsed="false">
      <c r="A88" s="3" t="s">
        <v>691</v>
      </c>
      <c r="B88" s="3" t="s">
        <v>1996</v>
      </c>
      <c r="C88" s="3" t="s">
        <v>46</v>
      </c>
      <c r="D88" s="3" t="s">
        <v>692</v>
      </c>
      <c r="E88" s="3" t="s">
        <v>693</v>
      </c>
      <c r="F88" s="3" t="s">
        <v>708</v>
      </c>
      <c r="G88" s="3" t="s">
        <v>709</v>
      </c>
      <c r="H88" s="3" t="s">
        <v>710</v>
      </c>
      <c r="I88" s="3"/>
      <c r="J88" s="3"/>
      <c r="K88" s="3" t="s">
        <v>29</v>
      </c>
      <c r="L88" s="3"/>
      <c r="M88" s="3"/>
      <c r="N88" s="3"/>
      <c r="O88" s="3"/>
      <c r="P88" s="3"/>
      <c r="Q88" s="3" t="s">
        <v>30</v>
      </c>
      <c r="R88" s="3"/>
      <c r="S88" s="3" t="s">
        <v>31</v>
      </c>
      <c r="T88" s="3"/>
      <c r="U88" s="3"/>
    </row>
    <row r="89" customFormat="false" ht="15" hidden="false" customHeight="true" outlineLevel="0" collapsed="false">
      <c r="A89" s="3" t="s">
        <v>691</v>
      </c>
      <c r="B89" s="3" t="s">
        <v>1996</v>
      </c>
      <c r="C89" s="3" t="s">
        <v>46</v>
      </c>
      <c r="D89" s="3" t="s">
        <v>692</v>
      </c>
      <c r="E89" s="3" t="s">
        <v>693</v>
      </c>
      <c r="F89" s="3" t="s">
        <v>711</v>
      </c>
      <c r="G89" s="3" t="s">
        <v>194</v>
      </c>
      <c r="H89" s="3" t="s">
        <v>712</v>
      </c>
      <c r="I89" s="3"/>
      <c r="J89" s="3"/>
      <c r="K89" s="3" t="s">
        <v>29</v>
      </c>
      <c r="L89" s="3"/>
      <c r="M89" s="3"/>
      <c r="N89" s="3"/>
      <c r="O89" s="3"/>
      <c r="P89" s="3"/>
      <c r="Q89" s="3" t="s">
        <v>30</v>
      </c>
      <c r="R89" s="3"/>
      <c r="S89" s="3" t="s">
        <v>31</v>
      </c>
      <c r="T89" s="3"/>
      <c r="U89" s="3"/>
    </row>
    <row r="90" customFormat="false" ht="15" hidden="false" customHeight="true" outlineLevel="0" collapsed="false">
      <c r="A90" s="3" t="s">
        <v>691</v>
      </c>
      <c r="B90" s="3" t="s">
        <v>1996</v>
      </c>
      <c r="C90" s="3" t="s">
        <v>46</v>
      </c>
      <c r="D90" s="3" t="s">
        <v>692</v>
      </c>
      <c r="E90" s="3" t="s">
        <v>693</v>
      </c>
      <c r="F90" s="3" t="s">
        <v>713</v>
      </c>
      <c r="G90" s="3" t="s">
        <v>714</v>
      </c>
      <c r="H90" s="3"/>
      <c r="I90" s="3"/>
      <c r="J90" s="3" t="s">
        <v>715</v>
      </c>
      <c r="K90" s="3" t="s">
        <v>29</v>
      </c>
      <c r="L90" s="3"/>
      <c r="M90" s="3"/>
      <c r="N90" s="3"/>
      <c r="O90" s="3"/>
      <c r="P90" s="3"/>
      <c r="Q90" s="3" t="s">
        <v>30</v>
      </c>
      <c r="R90" s="3"/>
      <c r="S90" s="3" t="s">
        <v>31</v>
      </c>
      <c r="T90" s="3"/>
      <c r="U90" s="3"/>
    </row>
    <row r="91" customFormat="false" ht="15" hidden="false" customHeight="true" outlineLevel="0" collapsed="false">
      <c r="A91" s="3" t="s">
        <v>691</v>
      </c>
      <c r="B91" s="3" t="s">
        <v>1996</v>
      </c>
      <c r="C91" s="3" t="s">
        <v>46</v>
      </c>
      <c r="D91" s="3" t="s">
        <v>692</v>
      </c>
      <c r="E91" s="3" t="s">
        <v>693</v>
      </c>
      <c r="F91" s="3" t="s">
        <v>716</v>
      </c>
      <c r="G91" s="3" t="s">
        <v>717</v>
      </c>
      <c r="H91" s="3" t="s">
        <v>718</v>
      </c>
      <c r="I91" s="3"/>
      <c r="J91" s="3"/>
      <c r="K91" s="3" t="s">
        <v>29</v>
      </c>
      <c r="L91" s="3"/>
      <c r="M91" s="3"/>
      <c r="N91" s="3"/>
      <c r="O91" s="3"/>
      <c r="P91" s="3"/>
      <c r="Q91" s="3" t="s">
        <v>30</v>
      </c>
      <c r="R91" s="3"/>
      <c r="S91" s="3" t="s">
        <v>31</v>
      </c>
      <c r="T91" s="3"/>
      <c r="U91" s="3"/>
    </row>
    <row r="92" customFormat="false" ht="15" hidden="false" customHeight="true" outlineLevel="0" collapsed="false">
      <c r="A92" s="3" t="s">
        <v>691</v>
      </c>
      <c r="B92" s="3" t="s">
        <v>1996</v>
      </c>
      <c r="C92" s="3" t="s">
        <v>46</v>
      </c>
      <c r="D92" s="3" t="s">
        <v>692</v>
      </c>
      <c r="E92" s="3" t="s">
        <v>693</v>
      </c>
      <c r="F92" s="3" t="s">
        <v>719</v>
      </c>
      <c r="G92" s="3" t="s">
        <v>720</v>
      </c>
      <c r="H92" s="3" t="s">
        <v>721</v>
      </c>
      <c r="I92" s="3"/>
      <c r="J92" s="3"/>
      <c r="K92" s="3" t="s">
        <v>29</v>
      </c>
      <c r="L92" s="3"/>
      <c r="M92" s="3"/>
      <c r="N92" s="3"/>
      <c r="O92" s="3"/>
      <c r="P92" s="3"/>
      <c r="Q92" s="3" t="s">
        <v>30</v>
      </c>
      <c r="R92" s="3"/>
      <c r="S92" s="3" t="s">
        <v>31</v>
      </c>
      <c r="T92" s="3"/>
      <c r="U92" s="3"/>
    </row>
    <row r="93" customFormat="false" ht="15" hidden="false" customHeight="true" outlineLevel="0" collapsed="false">
      <c r="A93" s="3" t="s">
        <v>691</v>
      </c>
      <c r="B93" s="3" t="s">
        <v>1996</v>
      </c>
      <c r="C93" s="3" t="s">
        <v>46</v>
      </c>
      <c r="D93" s="3" t="s">
        <v>692</v>
      </c>
      <c r="E93" s="3" t="s">
        <v>693</v>
      </c>
      <c r="F93" s="3" t="s">
        <v>722</v>
      </c>
      <c r="G93" s="3" t="s">
        <v>723</v>
      </c>
      <c r="H93" s="3" t="s">
        <v>724</v>
      </c>
      <c r="I93" s="3"/>
      <c r="J93" s="3"/>
      <c r="K93" s="3" t="s">
        <v>29</v>
      </c>
      <c r="L93" s="3"/>
      <c r="M93" s="3"/>
      <c r="N93" s="3"/>
      <c r="O93" s="3"/>
      <c r="P93" s="3"/>
      <c r="Q93" s="3" t="s">
        <v>30</v>
      </c>
      <c r="R93" s="3"/>
      <c r="S93" s="3" t="s">
        <v>31</v>
      </c>
      <c r="T93" s="3"/>
      <c r="U93" s="3"/>
    </row>
    <row r="94" customFormat="false" ht="15" hidden="false" customHeight="true" outlineLevel="0" collapsed="false">
      <c r="A94" s="3" t="s">
        <v>691</v>
      </c>
      <c r="B94" s="3" t="s">
        <v>1996</v>
      </c>
      <c r="C94" s="3" t="s">
        <v>46</v>
      </c>
      <c r="D94" s="3" t="s">
        <v>692</v>
      </c>
      <c r="E94" s="3" t="s">
        <v>693</v>
      </c>
      <c r="F94" s="3" t="s">
        <v>725</v>
      </c>
      <c r="G94" s="3" t="s">
        <v>726</v>
      </c>
      <c r="H94" s="3" t="s">
        <v>727</v>
      </c>
      <c r="I94" s="3"/>
      <c r="J94" s="3"/>
      <c r="K94" s="3" t="s">
        <v>29</v>
      </c>
      <c r="L94" s="3"/>
      <c r="M94" s="3"/>
      <c r="N94" s="3"/>
      <c r="O94" s="3"/>
      <c r="P94" s="3"/>
      <c r="Q94" s="3" t="s">
        <v>30</v>
      </c>
      <c r="R94" s="3"/>
      <c r="S94" s="3" t="s">
        <v>31</v>
      </c>
      <c r="T94" s="3"/>
      <c r="U94" s="3"/>
    </row>
    <row r="95" customFormat="false" ht="15" hidden="false" customHeight="true" outlineLevel="0" collapsed="false">
      <c r="A95" s="3" t="s">
        <v>728</v>
      </c>
      <c r="B95" s="3" t="s">
        <v>1996</v>
      </c>
      <c r="C95" s="3" t="s">
        <v>46</v>
      </c>
      <c r="D95" s="3" t="s">
        <v>218</v>
      </c>
      <c r="E95" s="3" t="s">
        <v>729</v>
      </c>
      <c r="F95" s="3" t="s">
        <v>730</v>
      </c>
      <c r="G95" s="3" t="s">
        <v>731</v>
      </c>
      <c r="H95" s="3"/>
      <c r="I95" s="3"/>
      <c r="J95" s="3" t="s">
        <v>732</v>
      </c>
      <c r="K95" s="3" t="s">
        <v>29</v>
      </c>
      <c r="L95" s="3"/>
      <c r="M95" s="3"/>
      <c r="N95" s="3"/>
      <c r="O95" s="3"/>
      <c r="P95" s="3"/>
      <c r="Q95" s="3" t="s">
        <v>30</v>
      </c>
      <c r="R95" s="3"/>
      <c r="S95" s="3" t="s">
        <v>31</v>
      </c>
      <c r="T95" s="3"/>
      <c r="U95" s="3"/>
    </row>
    <row r="96" customFormat="false" ht="15" hidden="false" customHeight="true" outlineLevel="0" collapsed="false">
      <c r="A96" s="3" t="s">
        <v>733</v>
      </c>
      <c r="B96" s="3" t="s">
        <v>1996</v>
      </c>
      <c r="C96" s="3" t="s">
        <v>46</v>
      </c>
      <c r="D96" s="3" t="s">
        <v>734</v>
      </c>
      <c r="E96" s="3" t="s">
        <v>735</v>
      </c>
      <c r="F96" s="3" t="s">
        <v>736</v>
      </c>
      <c r="G96" s="3" t="s">
        <v>737</v>
      </c>
      <c r="H96" s="3" t="s">
        <v>738</v>
      </c>
      <c r="I96" s="3"/>
      <c r="J96" s="3"/>
      <c r="K96" s="3" t="s">
        <v>29</v>
      </c>
      <c r="L96" s="3"/>
      <c r="M96" s="3"/>
      <c r="N96" s="3"/>
      <c r="O96" s="3"/>
      <c r="P96" s="3"/>
      <c r="Q96" s="3" t="s">
        <v>30</v>
      </c>
      <c r="R96" s="3"/>
      <c r="S96" s="3" t="s">
        <v>31</v>
      </c>
      <c r="T96" s="3"/>
      <c r="U96" s="3"/>
    </row>
    <row r="97" customFormat="false" ht="15" hidden="false" customHeight="true" outlineLevel="0" collapsed="false">
      <c r="A97" s="3" t="s">
        <v>733</v>
      </c>
      <c r="B97" s="3" t="s">
        <v>1996</v>
      </c>
      <c r="C97" s="3" t="s">
        <v>46</v>
      </c>
      <c r="D97" s="3" t="s">
        <v>734</v>
      </c>
      <c r="E97" s="3" t="s">
        <v>735</v>
      </c>
      <c r="F97" s="3" t="s">
        <v>739</v>
      </c>
      <c r="G97" s="3" t="s">
        <v>740</v>
      </c>
      <c r="H97" s="3" t="s">
        <v>741</v>
      </c>
      <c r="I97" s="3"/>
      <c r="J97" s="3"/>
      <c r="K97" s="3" t="s">
        <v>29</v>
      </c>
      <c r="L97" s="3"/>
      <c r="M97" s="3"/>
      <c r="N97" s="3"/>
      <c r="O97" s="3"/>
      <c r="P97" s="3"/>
      <c r="Q97" s="3" t="s">
        <v>30</v>
      </c>
      <c r="R97" s="3"/>
      <c r="S97" s="3" t="s">
        <v>31</v>
      </c>
      <c r="T97" s="3"/>
      <c r="U97" s="3"/>
    </row>
    <row r="98" customFormat="false" ht="15" hidden="false" customHeight="true" outlineLevel="0" collapsed="false">
      <c r="A98" s="3" t="s">
        <v>733</v>
      </c>
      <c r="B98" s="3" t="s">
        <v>1996</v>
      </c>
      <c r="C98" s="3" t="s">
        <v>46</v>
      </c>
      <c r="D98" s="3" t="s">
        <v>734</v>
      </c>
      <c r="E98" s="3" t="s">
        <v>735</v>
      </c>
      <c r="F98" s="3" t="s">
        <v>742</v>
      </c>
      <c r="G98" s="3" t="s">
        <v>113</v>
      </c>
      <c r="H98" s="3" t="s">
        <v>743</v>
      </c>
      <c r="I98" s="3"/>
      <c r="J98" s="3"/>
      <c r="K98" s="3" t="s">
        <v>29</v>
      </c>
      <c r="L98" s="3"/>
      <c r="M98" s="3"/>
      <c r="N98" s="3"/>
      <c r="O98" s="3"/>
      <c r="P98" s="3"/>
      <c r="Q98" s="3" t="s">
        <v>30</v>
      </c>
      <c r="R98" s="3"/>
      <c r="S98" s="3" t="s">
        <v>31</v>
      </c>
      <c r="T98" s="3"/>
      <c r="U98" s="3"/>
    </row>
    <row r="99" customFormat="false" ht="15" hidden="false" customHeight="true" outlineLevel="0" collapsed="false">
      <c r="A99" s="3" t="s">
        <v>733</v>
      </c>
      <c r="B99" s="3" t="s">
        <v>1996</v>
      </c>
      <c r="C99" s="3" t="s">
        <v>46</v>
      </c>
      <c r="D99" s="3" t="s">
        <v>734</v>
      </c>
      <c r="E99" s="3" t="s">
        <v>735</v>
      </c>
      <c r="F99" s="3" t="s">
        <v>744</v>
      </c>
      <c r="G99" s="3" t="s">
        <v>745</v>
      </c>
      <c r="H99" s="3" t="s">
        <v>746</v>
      </c>
      <c r="I99" s="3"/>
      <c r="J99" s="3"/>
      <c r="K99" s="3" t="s">
        <v>29</v>
      </c>
      <c r="L99" s="3"/>
      <c r="M99" s="3"/>
      <c r="N99" s="3"/>
      <c r="O99" s="3"/>
      <c r="P99" s="3"/>
      <c r="Q99" s="3" t="s">
        <v>30</v>
      </c>
      <c r="R99" s="3"/>
      <c r="S99" s="3" t="s">
        <v>31</v>
      </c>
      <c r="T99" s="3"/>
      <c r="U99" s="3"/>
    </row>
    <row r="100" customFormat="false" ht="15" hidden="false" customHeight="true" outlineLevel="0" collapsed="false">
      <c r="A100" s="3" t="s">
        <v>733</v>
      </c>
      <c r="B100" s="3" t="s">
        <v>1996</v>
      </c>
      <c r="C100" s="3" t="s">
        <v>46</v>
      </c>
      <c r="D100" s="3" t="s">
        <v>734</v>
      </c>
      <c r="E100" s="3" t="s">
        <v>735</v>
      </c>
      <c r="F100" s="3" t="s">
        <v>747</v>
      </c>
      <c r="G100" s="3" t="s">
        <v>748</v>
      </c>
      <c r="H100" s="3"/>
      <c r="I100" s="3"/>
      <c r="J100" s="3"/>
      <c r="K100" s="3" t="s">
        <v>54</v>
      </c>
      <c r="L100" s="3"/>
      <c r="M100" s="3"/>
      <c r="N100" s="3"/>
      <c r="O100" s="3"/>
      <c r="P100" s="3"/>
      <c r="Q100" s="3" t="s">
        <v>55</v>
      </c>
      <c r="R100" s="3" t="s">
        <v>749</v>
      </c>
      <c r="S100" s="3" t="s">
        <v>31</v>
      </c>
      <c r="T100" s="3"/>
      <c r="U100" s="3"/>
    </row>
    <row r="101" customFormat="false" ht="15" hidden="false" customHeight="true" outlineLevel="0" collapsed="false">
      <c r="A101" s="3" t="s">
        <v>750</v>
      </c>
      <c r="B101" s="3" t="s">
        <v>1996</v>
      </c>
      <c r="C101" s="3" t="s">
        <v>46</v>
      </c>
      <c r="D101" s="3" t="s">
        <v>218</v>
      </c>
      <c r="E101" s="3" t="s">
        <v>751</v>
      </c>
      <c r="F101" s="3" t="s">
        <v>752</v>
      </c>
      <c r="G101" s="3" t="s">
        <v>753</v>
      </c>
      <c r="H101" s="3" t="s">
        <v>754</v>
      </c>
      <c r="I101" s="3"/>
      <c r="J101" s="3"/>
      <c r="K101" s="3" t="s">
        <v>29</v>
      </c>
      <c r="L101" s="3"/>
      <c r="M101" s="3"/>
      <c r="N101" s="3"/>
      <c r="O101" s="3"/>
      <c r="P101" s="3"/>
      <c r="Q101" s="3" t="s">
        <v>30</v>
      </c>
      <c r="R101" s="3"/>
      <c r="S101" s="3" t="s">
        <v>31</v>
      </c>
      <c r="T101" s="3"/>
      <c r="U101" s="3"/>
    </row>
    <row r="102" customFormat="false" ht="15" hidden="false" customHeight="true" outlineLevel="0" collapsed="false">
      <c r="A102" s="3" t="s">
        <v>750</v>
      </c>
      <c r="B102" s="3" t="s">
        <v>1996</v>
      </c>
      <c r="C102" s="3" t="s">
        <v>46</v>
      </c>
      <c r="D102" s="3" t="s">
        <v>218</v>
      </c>
      <c r="E102" s="3" t="s">
        <v>751</v>
      </c>
      <c r="F102" s="3" t="s">
        <v>755</v>
      </c>
      <c r="G102" s="3" t="s">
        <v>756</v>
      </c>
      <c r="H102" s="3" t="s">
        <v>757</v>
      </c>
      <c r="I102" s="3"/>
      <c r="J102" s="3"/>
      <c r="K102" s="3" t="s">
        <v>29</v>
      </c>
      <c r="L102" s="3"/>
      <c r="M102" s="3"/>
      <c r="N102" s="3"/>
      <c r="O102" s="3"/>
      <c r="P102" s="3"/>
      <c r="Q102" s="3" t="s">
        <v>30</v>
      </c>
      <c r="R102" s="3"/>
      <c r="S102" s="3" t="s">
        <v>31</v>
      </c>
      <c r="T102" s="3"/>
      <c r="U102" s="3"/>
    </row>
    <row r="103" customFormat="false" ht="15" hidden="false" customHeight="true" outlineLevel="0" collapsed="false">
      <c r="A103" s="3" t="s">
        <v>750</v>
      </c>
      <c r="B103" s="3" t="s">
        <v>1996</v>
      </c>
      <c r="C103" s="3" t="s">
        <v>46</v>
      </c>
      <c r="D103" s="3" t="s">
        <v>218</v>
      </c>
      <c r="E103" s="3" t="s">
        <v>751</v>
      </c>
      <c r="F103" s="3" t="s">
        <v>758</v>
      </c>
      <c r="G103" s="3" t="s">
        <v>759</v>
      </c>
      <c r="H103" s="3" t="s">
        <v>760</v>
      </c>
      <c r="I103" s="3"/>
      <c r="J103" s="3"/>
      <c r="K103" s="3" t="s">
        <v>29</v>
      </c>
      <c r="L103" s="3"/>
      <c r="M103" s="3"/>
      <c r="N103" s="3"/>
      <c r="O103" s="3"/>
      <c r="P103" s="3"/>
      <c r="Q103" s="3" t="s">
        <v>30</v>
      </c>
      <c r="R103" s="3"/>
      <c r="S103" s="3" t="s">
        <v>31</v>
      </c>
      <c r="T103" s="3"/>
      <c r="U103" s="3"/>
    </row>
    <row r="104" customFormat="false" ht="15" hidden="false" customHeight="true" outlineLevel="0" collapsed="false">
      <c r="A104" s="3" t="s">
        <v>750</v>
      </c>
      <c r="B104" s="3" t="s">
        <v>1996</v>
      </c>
      <c r="C104" s="3" t="s">
        <v>46</v>
      </c>
      <c r="D104" s="3" t="s">
        <v>218</v>
      </c>
      <c r="E104" s="3" t="s">
        <v>751</v>
      </c>
      <c r="F104" s="3" t="s">
        <v>761</v>
      </c>
      <c r="G104" s="3" t="s">
        <v>206</v>
      </c>
      <c r="H104" s="3" t="s">
        <v>762</v>
      </c>
      <c r="I104" s="3"/>
      <c r="J104" s="3"/>
      <c r="K104" s="3" t="s">
        <v>29</v>
      </c>
      <c r="L104" s="3"/>
      <c r="M104" s="3"/>
      <c r="N104" s="3"/>
      <c r="O104" s="3"/>
      <c r="P104" s="3"/>
      <c r="Q104" s="3" t="s">
        <v>30</v>
      </c>
      <c r="R104" s="3"/>
      <c r="S104" s="3" t="s">
        <v>31</v>
      </c>
      <c r="T104" s="3"/>
      <c r="U104" s="3"/>
    </row>
    <row r="105" customFormat="false" ht="15" hidden="false" customHeight="true" outlineLevel="0" collapsed="false">
      <c r="A105" s="3" t="s">
        <v>750</v>
      </c>
      <c r="B105" s="3" t="s">
        <v>1996</v>
      </c>
      <c r="C105" s="3" t="s">
        <v>46</v>
      </c>
      <c r="D105" s="3" t="s">
        <v>218</v>
      </c>
      <c r="E105" s="3" t="s">
        <v>751</v>
      </c>
      <c r="F105" s="3" t="s">
        <v>763</v>
      </c>
      <c r="G105" s="3" t="s">
        <v>764</v>
      </c>
      <c r="H105" s="3" t="s">
        <v>765</v>
      </c>
      <c r="I105" s="3"/>
      <c r="J105" s="3"/>
      <c r="K105" s="3" t="s">
        <v>29</v>
      </c>
      <c r="L105" s="3"/>
      <c r="M105" s="3"/>
      <c r="N105" s="3"/>
      <c r="O105" s="3"/>
      <c r="P105" s="3"/>
      <c r="Q105" s="3" t="s">
        <v>30</v>
      </c>
      <c r="R105" s="3"/>
      <c r="S105" s="3" t="s">
        <v>31</v>
      </c>
      <c r="T105" s="3"/>
      <c r="U105" s="3"/>
    </row>
    <row r="106" customFormat="false" ht="15" hidden="false" customHeight="true" outlineLevel="0" collapsed="false">
      <c r="A106" s="3" t="s">
        <v>766</v>
      </c>
      <c r="B106" s="3" t="s">
        <v>1996</v>
      </c>
      <c r="C106" s="3" t="s">
        <v>46</v>
      </c>
      <c r="D106" s="3" t="s">
        <v>218</v>
      </c>
      <c r="E106" s="3" t="s">
        <v>767</v>
      </c>
      <c r="F106" s="3" t="s">
        <v>768</v>
      </c>
      <c r="G106" s="3" t="s">
        <v>769</v>
      </c>
      <c r="H106" s="3" t="s">
        <v>770</v>
      </c>
      <c r="I106" s="3"/>
      <c r="J106" s="3"/>
      <c r="K106" s="3" t="s">
        <v>29</v>
      </c>
      <c r="L106" s="3"/>
      <c r="M106" s="3"/>
      <c r="N106" s="3"/>
      <c r="O106" s="3"/>
      <c r="P106" s="3"/>
      <c r="Q106" s="3" t="s">
        <v>30</v>
      </c>
      <c r="R106" s="3"/>
      <c r="S106" s="3" t="s">
        <v>31</v>
      </c>
      <c r="T106" s="3"/>
      <c r="U106" s="3"/>
    </row>
    <row r="107" customFormat="false" ht="15" hidden="false" customHeight="true" outlineLevel="0" collapsed="false">
      <c r="A107" s="3" t="s">
        <v>766</v>
      </c>
      <c r="B107" s="3" t="s">
        <v>1996</v>
      </c>
      <c r="C107" s="3" t="s">
        <v>46</v>
      </c>
      <c r="D107" s="3" t="s">
        <v>218</v>
      </c>
      <c r="E107" s="3" t="s">
        <v>767</v>
      </c>
      <c r="F107" s="3" t="s">
        <v>771</v>
      </c>
      <c r="G107" s="3" t="s">
        <v>772</v>
      </c>
      <c r="H107" s="3" t="s">
        <v>773</v>
      </c>
      <c r="I107" s="3"/>
      <c r="J107" s="3"/>
      <c r="K107" s="3" t="s">
        <v>29</v>
      </c>
      <c r="L107" s="3"/>
      <c r="M107" s="3"/>
      <c r="N107" s="3"/>
      <c r="O107" s="3"/>
      <c r="P107" s="3"/>
      <c r="Q107" s="3" t="s">
        <v>30</v>
      </c>
      <c r="R107" s="3"/>
      <c r="S107" s="3" t="s">
        <v>31</v>
      </c>
      <c r="T107" s="3"/>
      <c r="U107" s="3"/>
    </row>
    <row r="108" customFormat="false" ht="15" hidden="false" customHeight="true" outlineLevel="0" collapsed="false">
      <c r="A108" s="3" t="s">
        <v>766</v>
      </c>
      <c r="B108" s="3" t="s">
        <v>1996</v>
      </c>
      <c r="C108" s="3" t="s">
        <v>46</v>
      </c>
      <c r="D108" s="3" t="s">
        <v>218</v>
      </c>
      <c r="E108" s="3" t="s">
        <v>767</v>
      </c>
      <c r="F108" s="3" t="s">
        <v>774</v>
      </c>
      <c r="G108" s="3" t="s">
        <v>775</v>
      </c>
      <c r="H108" s="3" t="s">
        <v>776</v>
      </c>
      <c r="I108" s="3"/>
      <c r="J108" s="3"/>
      <c r="K108" s="3" t="s">
        <v>29</v>
      </c>
      <c r="L108" s="3"/>
      <c r="M108" s="3"/>
      <c r="N108" s="3"/>
      <c r="O108" s="3"/>
      <c r="P108" s="3"/>
      <c r="Q108" s="3" t="s">
        <v>30</v>
      </c>
      <c r="R108" s="3"/>
      <c r="S108" s="3" t="s">
        <v>31</v>
      </c>
      <c r="T108" s="3"/>
      <c r="U108" s="3"/>
    </row>
    <row r="109" customFormat="false" ht="15" hidden="false" customHeight="true" outlineLevel="0" collapsed="false">
      <c r="A109" s="3" t="s">
        <v>766</v>
      </c>
      <c r="B109" s="3" t="s">
        <v>1996</v>
      </c>
      <c r="C109" s="3" t="s">
        <v>46</v>
      </c>
      <c r="D109" s="3" t="s">
        <v>218</v>
      </c>
      <c r="E109" s="3" t="s">
        <v>767</v>
      </c>
      <c r="F109" s="3" t="s">
        <v>777</v>
      </c>
      <c r="G109" s="3" t="s">
        <v>778</v>
      </c>
      <c r="H109" s="3" t="s">
        <v>779</v>
      </c>
      <c r="I109" s="3"/>
      <c r="J109" s="3"/>
      <c r="K109" s="3" t="s">
        <v>29</v>
      </c>
      <c r="L109" s="3"/>
      <c r="M109" s="3"/>
      <c r="N109" s="3"/>
      <c r="O109" s="3"/>
      <c r="P109" s="3"/>
      <c r="Q109" s="3" t="s">
        <v>30</v>
      </c>
      <c r="R109" s="3"/>
      <c r="S109" s="3" t="s">
        <v>31</v>
      </c>
      <c r="T109" s="3"/>
      <c r="U109" s="3"/>
    </row>
    <row r="110" customFormat="false" ht="15" hidden="false" customHeight="true" outlineLevel="0" collapsed="false">
      <c r="A110" s="3" t="s">
        <v>780</v>
      </c>
      <c r="B110" s="3" t="s">
        <v>1996</v>
      </c>
      <c r="C110" s="3" t="s">
        <v>46</v>
      </c>
      <c r="D110" s="3" t="s">
        <v>218</v>
      </c>
      <c r="E110" s="3" t="s">
        <v>781</v>
      </c>
      <c r="F110" s="3" t="s">
        <v>782</v>
      </c>
      <c r="G110" s="3" t="s">
        <v>783</v>
      </c>
      <c r="H110" s="3"/>
      <c r="I110" s="3"/>
      <c r="J110" s="3" t="s">
        <v>784</v>
      </c>
      <c r="K110" s="3" t="s">
        <v>29</v>
      </c>
      <c r="L110" s="3"/>
      <c r="M110" s="3"/>
      <c r="N110" s="3"/>
      <c r="O110" s="3"/>
      <c r="P110" s="3"/>
      <c r="Q110" s="3" t="s">
        <v>30</v>
      </c>
      <c r="R110" s="3"/>
      <c r="S110" s="3" t="s">
        <v>31</v>
      </c>
      <c r="T110" s="3"/>
      <c r="U110" s="3"/>
    </row>
    <row r="111" customFormat="false" ht="15" hidden="false" customHeight="true" outlineLevel="0" collapsed="false">
      <c r="A111" s="3" t="s">
        <v>780</v>
      </c>
      <c r="B111" s="3" t="s">
        <v>1996</v>
      </c>
      <c r="C111" s="3" t="s">
        <v>46</v>
      </c>
      <c r="D111" s="3" t="s">
        <v>218</v>
      </c>
      <c r="E111" s="3" t="s">
        <v>781</v>
      </c>
      <c r="F111" s="3" t="s">
        <v>785</v>
      </c>
      <c r="G111" s="3" t="s">
        <v>786</v>
      </c>
      <c r="H111" s="3"/>
      <c r="I111" s="3"/>
      <c r="J111" s="3" t="s">
        <v>787</v>
      </c>
      <c r="K111" s="3" t="s">
        <v>29</v>
      </c>
      <c r="L111" s="3"/>
      <c r="M111" s="3"/>
      <c r="N111" s="3"/>
      <c r="O111" s="3"/>
      <c r="P111" s="3"/>
      <c r="Q111" s="3" t="s">
        <v>30</v>
      </c>
      <c r="R111" s="3"/>
      <c r="S111" s="3" t="s">
        <v>31</v>
      </c>
      <c r="T111" s="3"/>
      <c r="U111" s="3"/>
    </row>
    <row r="112" customFormat="false" ht="15" hidden="false" customHeight="true" outlineLevel="0" collapsed="false">
      <c r="A112" s="3" t="s">
        <v>788</v>
      </c>
      <c r="B112" s="3" t="s">
        <v>1996</v>
      </c>
      <c r="C112" s="3" t="s">
        <v>46</v>
      </c>
      <c r="D112" s="3" t="s">
        <v>101</v>
      </c>
      <c r="E112" s="3" t="s">
        <v>789</v>
      </c>
      <c r="F112" s="3" t="s">
        <v>790</v>
      </c>
      <c r="G112" s="3" t="s">
        <v>362</v>
      </c>
      <c r="H112" s="3" t="s">
        <v>791</v>
      </c>
      <c r="I112" s="3"/>
      <c r="J112" s="3"/>
      <c r="K112" s="3" t="s">
        <v>29</v>
      </c>
      <c r="L112" s="3"/>
      <c r="M112" s="3"/>
      <c r="N112" s="3"/>
      <c r="O112" s="3"/>
      <c r="P112" s="3"/>
      <c r="Q112" s="3" t="s">
        <v>30</v>
      </c>
      <c r="R112" s="3"/>
      <c r="S112" s="3" t="s">
        <v>31</v>
      </c>
      <c r="T112" s="3"/>
      <c r="U112" s="3"/>
    </row>
    <row r="113" customFormat="false" ht="15" hidden="false" customHeight="true" outlineLevel="0" collapsed="false">
      <c r="A113" s="3" t="s">
        <v>788</v>
      </c>
      <c r="B113" s="3" t="s">
        <v>1996</v>
      </c>
      <c r="C113" s="3" t="s">
        <v>46</v>
      </c>
      <c r="D113" s="3" t="s">
        <v>101</v>
      </c>
      <c r="E113" s="3" t="s">
        <v>789</v>
      </c>
      <c r="F113" s="3" t="s">
        <v>792</v>
      </c>
      <c r="G113" s="3" t="s">
        <v>793</v>
      </c>
      <c r="H113" s="3" t="s">
        <v>794</v>
      </c>
      <c r="I113" s="3"/>
      <c r="J113" s="3"/>
      <c r="K113" s="3" t="s">
        <v>29</v>
      </c>
      <c r="L113" s="3"/>
      <c r="M113" s="3"/>
      <c r="N113" s="3"/>
      <c r="O113" s="3"/>
      <c r="P113" s="3"/>
      <c r="Q113" s="3" t="s">
        <v>30</v>
      </c>
      <c r="R113" s="3"/>
      <c r="S113" s="3" t="s">
        <v>31</v>
      </c>
      <c r="T113" s="3"/>
      <c r="U113" s="3"/>
    </row>
    <row r="114" customFormat="false" ht="15" hidden="false" customHeight="true" outlineLevel="0" collapsed="false">
      <c r="A114" s="3" t="s">
        <v>788</v>
      </c>
      <c r="B114" s="3" t="s">
        <v>1996</v>
      </c>
      <c r="C114" s="3" t="s">
        <v>46</v>
      </c>
      <c r="D114" s="3" t="s">
        <v>101</v>
      </c>
      <c r="E114" s="3" t="s">
        <v>789</v>
      </c>
      <c r="F114" s="3" t="s">
        <v>795</v>
      </c>
      <c r="G114" s="3" t="s">
        <v>796</v>
      </c>
      <c r="H114" s="3" t="s">
        <v>797</v>
      </c>
      <c r="I114" s="3"/>
      <c r="J114" s="3"/>
      <c r="K114" s="3" t="s">
        <v>29</v>
      </c>
      <c r="L114" s="3"/>
      <c r="M114" s="3"/>
      <c r="N114" s="3"/>
      <c r="O114" s="3"/>
      <c r="P114" s="3"/>
      <c r="Q114" s="3" t="s">
        <v>30</v>
      </c>
      <c r="R114" s="3"/>
      <c r="S114" s="3" t="s">
        <v>31</v>
      </c>
      <c r="T114" s="3"/>
      <c r="U114" s="3"/>
    </row>
    <row r="115" customFormat="false" ht="15" hidden="false" customHeight="true" outlineLevel="0" collapsed="false">
      <c r="A115" s="3" t="s">
        <v>788</v>
      </c>
      <c r="B115" s="3" t="s">
        <v>1996</v>
      </c>
      <c r="C115" s="3" t="s">
        <v>46</v>
      </c>
      <c r="D115" s="3" t="s">
        <v>101</v>
      </c>
      <c r="E115" s="3" t="s">
        <v>789</v>
      </c>
      <c r="F115" s="3" t="s">
        <v>798</v>
      </c>
      <c r="G115" s="3" t="s">
        <v>799</v>
      </c>
      <c r="H115" s="3" t="s">
        <v>800</v>
      </c>
      <c r="I115" s="3"/>
      <c r="J115" s="3"/>
      <c r="K115" s="3" t="s">
        <v>29</v>
      </c>
      <c r="L115" s="3"/>
      <c r="M115" s="3"/>
      <c r="N115" s="3"/>
      <c r="O115" s="3"/>
      <c r="P115" s="3"/>
      <c r="Q115" s="3" t="s">
        <v>30</v>
      </c>
      <c r="R115" s="3"/>
      <c r="S115" s="3" t="s">
        <v>31</v>
      </c>
      <c r="T115" s="3"/>
      <c r="U115" s="3"/>
    </row>
    <row r="116" customFormat="false" ht="15" hidden="false" customHeight="true" outlineLevel="0" collapsed="false">
      <c r="A116" s="3" t="s">
        <v>788</v>
      </c>
      <c r="B116" s="3" t="s">
        <v>1996</v>
      </c>
      <c r="C116" s="3" t="s">
        <v>46</v>
      </c>
      <c r="D116" s="3" t="s">
        <v>101</v>
      </c>
      <c r="E116" s="3" t="s">
        <v>789</v>
      </c>
      <c r="F116" s="3" t="s">
        <v>801</v>
      </c>
      <c r="G116" s="3" t="s">
        <v>737</v>
      </c>
      <c r="H116" s="3" t="s">
        <v>802</v>
      </c>
      <c r="I116" s="3"/>
      <c r="J116" s="3"/>
      <c r="K116" s="3" t="s">
        <v>29</v>
      </c>
      <c r="L116" s="3"/>
      <c r="M116" s="3"/>
      <c r="N116" s="3"/>
      <c r="O116" s="3"/>
      <c r="P116" s="3"/>
      <c r="Q116" s="3" t="s">
        <v>30</v>
      </c>
      <c r="R116" s="3"/>
      <c r="S116" s="3" t="s">
        <v>31</v>
      </c>
      <c r="T116" s="3"/>
      <c r="U116" s="3"/>
    </row>
    <row r="117" customFormat="false" ht="15" hidden="false" customHeight="true" outlineLevel="0" collapsed="false">
      <c r="A117" s="3" t="s">
        <v>803</v>
      </c>
      <c r="B117" s="3" t="s">
        <v>1996</v>
      </c>
      <c r="C117" s="3" t="s">
        <v>46</v>
      </c>
      <c r="D117" s="3" t="s">
        <v>804</v>
      </c>
      <c r="E117" s="3" t="s">
        <v>805</v>
      </c>
      <c r="F117" s="3" t="s">
        <v>806</v>
      </c>
      <c r="G117" s="3" t="s">
        <v>119</v>
      </c>
      <c r="H117" s="3" t="s">
        <v>807</v>
      </c>
      <c r="I117" s="3"/>
      <c r="J117" s="3"/>
      <c r="K117" s="3" t="s">
        <v>29</v>
      </c>
      <c r="L117" s="3"/>
      <c r="M117" s="3"/>
      <c r="N117" s="3"/>
      <c r="O117" s="3"/>
      <c r="P117" s="3"/>
      <c r="Q117" s="3" t="s">
        <v>30</v>
      </c>
      <c r="R117" s="3"/>
      <c r="S117" s="3" t="s">
        <v>31</v>
      </c>
      <c r="T117" s="3"/>
      <c r="U117" s="3"/>
    </row>
    <row r="118" customFormat="false" ht="15" hidden="false" customHeight="true" outlineLevel="0" collapsed="false">
      <c r="A118" s="3" t="s">
        <v>803</v>
      </c>
      <c r="B118" s="3" t="s">
        <v>1996</v>
      </c>
      <c r="C118" s="3" t="s">
        <v>46</v>
      </c>
      <c r="D118" s="3" t="s">
        <v>804</v>
      </c>
      <c r="E118" s="3" t="s">
        <v>805</v>
      </c>
      <c r="F118" s="3" t="s">
        <v>808</v>
      </c>
      <c r="G118" s="3" t="s">
        <v>809</v>
      </c>
      <c r="H118" s="3"/>
      <c r="I118" s="3"/>
      <c r="J118" s="3"/>
      <c r="K118" s="3" t="s">
        <v>54</v>
      </c>
      <c r="L118" s="3"/>
      <c r="M118" s="3"/>
      <c r="N118" s="3"/>
      <c r="O118" s="3"/>
      <c r="P118" s="3"/>
      <c r="Q118" s="3" t="s">
        <v>55</v>
      </c>
      <c r="R118" s="3" t="s">
        <v>810</v>
      </c>
      <c r="S118" s="3" t="s">
        <v>31</v>
      </c>
      <c r="T118" s="3"/>
      <c r="U118" s="3"/>
    </row>
    <row r="119" customFormat="false" ht="15" hidden="false" customHeight="true" outlineLevel="0" collapsed="false">
      <c r="A119" s="3" t="s">
        <v>811</v>
      </c>
      <c r="B119" s="3" t="s">
        <v>1996</v>
      </c>
      <c r="C119" s="3" t="s">
        <v>46</v>
      </c>
      <c r="D119" s="3" t="s">
        <v>812</v>
      </c>
      <c r="E119" s="3" t="s">
        <v>813</v>
      </c>
      <c r="F119" s="3" t="s">
        <v>814</v>
      </c>
      <c r="G119" s="3" t="s">
        <v>815</v>
      </c>
      <c r="H119" s="3" t="s">
        <v>816</v>
      </c>
      <c r="I119" s="3"/>
      <c r="J119" s="3"/>
      <c r="K119" s="3" t="s">
        <v>29</v>
      </c>
      <c r="L119" s="3"/>
      <c r="M119" s="3"/>
      <c r="N119" s="3"/>
      <c r="O119" s="3"/>
      <c r="P119" s="3"/>
      <c r="Q119" s="3" t="s">
        <v>30</v>
      </c>
      <c r="R119" s="3"/>
      <c r="S119" s="3" t="s">
        <v>31</v>
      </c>
      <c r="T119" s="3"/>
      <c r="U119" s="3"/>
    </row>
    <row r="120" customFormat="false" ht="15" hidden="false" customHeight="true" outlineLevel="0" collapsed="false">
      <c r="A120" s="3" t="s">
        <v>811</v>
      </c>
      <c r="B120" s="3" t="s">
        <v>1996</v>
      </c>
      <c r="C120" s="3" t="s">
        <v>46</v>
      </c>
      <c r="D120" s="3" t="s">
        <v>812</v>
      </c>
      <c r="E120" s="3" t="s">
        <v>813</v>
      </c>
      <c r="F120" s="3" t="s">
        <v>817</v>
      </c>
      <c r="G120" s="3" t="s">
        <v>818</v>
      </c>
      <c r="H120" s="3" t="s">
        <v>819</v>
      </c>
      <c r="I120" s="3"/>
      <c r="J120" s="3"/>
      <c r="K120" s="3" t="s">
        <v>29</v>
      </c>
      <c r="L120" s="3"/>
      <c r="M120" s="3"/>
      <c r="N120" s="3"/>
      <c r="O120" s="3"/>
      <c r="P120" s="3"/>
      <c r="Q120" s="3" t="s">
        <v>30</v>
      </c>
      <c r="R120" s="3"/>
      <c r="S120" s="3" t="s">
        <v>31</v>
      </c>
      <c r="T120" s="3"/>
      <c r="U120" s="3"/>
    </row>
    <row r="121" customFormat="false" ht="15" hidden="false" customHeight="true" outlineLevel="0" collapsed="false">
      <c r="A121" s="3" t="s">
        <v>811</v>
      </c>
      <c r="B121" s="3" t="s">
        <v>1996</v>
      </c>
      <c r="C121" s="3" t="s">
        <v>46</v>
      </c>
      <c r="D121" s="3" t="s">
        <v>812</v>
      </c>
      <c r="E121" s="3" t="s">
        <v>813</v>
      </c>
      <c r="F121" s="3" t="s">
        <v>820</v>
      </c>
      <c r="G121" s="3" t="s">
        <v>821</v>
      </c>
      <c r="H121" s="3" t="s">
        <v>822</v>
      </c>
      <c r="I121" s="3"/>
      <c r="J121" s="3"/>
      <c r="K121" s="3" t="s">
        <v>29</v>
      </c>
      <c r="L121" s="3"/>
      <c r="M121" s="3"/>
      <c r="N121" s="3"/>
      <c r="O121" s="3"/>
      <c r="P121" s="3"/>
      <c r="Q121" s="3" t="s">
        <v>30</v>
      </c>
      <c r="R121" s="3"/>
      <c r="S121" s="3" t="s">
        <v>31</v>
      </c>
      <c r="T121" s="3"/>
      <c r="U121" s="3"/>
    </row>
    <row r="122" customFormat="false" ht="15" hidden="false" customHeight="true" outlineLevel="0" collapsed="false">
      <c r="A122" s="3" t="s">
        <v>811</v>
      </c>
      <c r="B122" s="3" t="s">
        <v>1996</v>
      </c>
      <c r="C122" s="3" t="s">
        <v>46</v>
      </c>
      <c r="D122" s="3" t="s">
        <v>812</v>
      </c>
      <c r="E122" s="3" t="s">
        <v>813</v>
      </c>
      <c r="F122" s="3" t="s">
        <v>823</v>
      </c>
      <c r="G122" s="3" t="s">
        <v>824</v>
      </c>
      <c r="H122" s="3" t="s">
        <v>825</v>
      </c>
      <c r="I122" s="3"/>
      <c r="J122" s="3"/>
      <c r="K122" s="3" t="s">
        <v>29</v>
      </c>
      <c r="L122" s="3"/>
      <c r="M122" s="3"/>
      <c r="N122" s="3"/>
      <c r="O122" s="3"/>
      <c r="P122" s="3"/>
      <c r="Q122" s="3" t="s">
        <v>30</v>
      </c>
      <c r="R122" s="3"/>
      <c r="S122" s="3" t="s">
        <v>31</v>
      </c>
      <c r="T122" s="3"/>
      <c r="U122" s="3"/>
    </row>
    <row r="123" customFormat="false" ht="15" hidden="false" customHeight="true" outlineLevel="0" collapsed="false">
      <c r="A123" s="3" t="s">
        <v>811</v>
      </c>
      <c r="B123" s="3" t="s">
        <v>1996</v>
      </c>
      <c r="C123" s="3" t="s">
        <v>46</v>
      </c>
      <c r="D123" s="3" t="s">
        <v>812</v>
      </c>
      <c r="E123" s="3" t="s">
        <v>813</v>
      </c>
      <c r="F123" s="3" t="s">
        <v>826</v>
      </c>
      <c r="G123" s="3" t="s">
        <v>827</v>
      </c>
      <c r="H123" s="3"/>
      <c r="I123" s="3"/>
      <c r="J123" s="3"/>
      <c r="K123" s="3" t="s">
        <v>54</v>
      </c>
      <c r="L123" s="3"/>
      <c r="M123" s="3"/>
      <c r="N123" s="3"/>
      <c r="O123" s="3"/>
      <c r="P123" s="3"/>
      <c r="Q123" s="3" t="s">
        <v>55</v>
      </c>
      <c r="R123" s="3" t="s">
        <v>828</v>
      </c>
      <c r="S123" s="3" t="s">
        <v>31</v>
      </c>
      <c r="T123" s="3"/>
      <c r="U123" s="3"/>
    </row>
    <row r="124" customFormat="false" ht="15" hidden="false" customHeight="true" outlineLevel="0" collapsed="false">
      <c r="A124" s="3" t="s">
        <v>811</v>
      </c>
      <c r="B124" s="3" t="s">
        <v>1996</v>
      </c>
      <c r="C124" s="3" t="s">
        <v>46</v>
      </c>
      <c r="D124" s="3" t="s">
        <v>812</v>
      </c>
      <c r="E124" s="3" t="s">
        <v>813</v>
      </c>
      <c r="F124" s="3" t="s">
        <v>829</v>
      </c>
      <c r="G124" s="3" t="s">
        <v>830</v>
      </c>
      <c r="H124" s="3"/>
      <c r="I124" s="3"/>
      <c r="J124" s="3"/>
      <c r="K124" s="3" t="s">
        <v>54</v>
      </c>
      <c r="L124" s="3"/>
      <c r="M124" s="3"/>
      <c r="N124" s="3"/>
      <c r="O124" s="3"/>
      <c r="P124" s="3"/>
      <c r="Q124" s="3" t="s">
        <v>55</v>
      </c>
      <c r="R124" s="3" t="s">
        <v>831</v>
      </c>
      <c r="S124" s="3" t="s">
        <v>31</v>
      </c>
      <c r="T124" s="3"/>
      <c r="U124" s="3"/>
    </row>
    <row r="125" customFormat="false" ht="15" hidden="false" customHeight="true" outlineLevel="0" collapsed="false">
      <c r="A125" s="3" t="s">
        <v>844</v>
      </c>
      <c r="B125" s="3" t="s">
        <v>1996</v>
      </c>
      <c r="C125" s="3" t="s">
        <v>46</v>
      </c>
      <c r="D125" s="3" t="s">
        <v>845</v>
      </c>
      <c r="E125" s="3" t="s">
        <v>846</v>
      </c>
      <c r="F125" s="3" t="s">
        <v>847</v>
      </c>
      <c r="G125" s="3" t="s">
        <v>110</v>
      </c>
      <c r="H125" s="3" t="s">
        <v>848</v>
      </c>
      <c r="I125" s="3"/>
      <c r="J125" s="3"/>
      <c r="K125" s="3" t="s">
        <v>29</v>
      </c>
      <c r="L125" s="3"/>
      <c r="M125" s="3"/>
      <c r="N125" s="3"/>
      <c r="O125" s="3"/>
      <c r="P125" s="3"/>
      <c r="Q125" s="3" t="s">
        <v>30</v>
      </c>
      <c r="R125" s="3"/>
      <c r="S125" s="3" t="s">
        <v>31</v>
      </c>
      <c r="T125" s="3"/>
      <c r="U125" s="3"/>
    </row>
    <row r="126" customFormat="false" ht="15" hidden="false" customHeight="true" outlineLevel="0" collapsed="false">
      <c r="A126" s="3" t="s">
        <v>844</v>
      </c>
      <c r="B126" s="3" t="s">
        <v>1996</v>
      </c>
      <c r="C126" s="3" t="s">
        <v>46</v>
      </c>
      <c r="D126" s="3" t="s">
        <v>845</v>
      </c>
      <c r="E126" s="3" t="s">
        <v>846</v>
      </c>
      <c r="F126" s="3" t="s">
        <v>849</v>
      </c>
      <c r="G126" s="3" t="s">
        <v>605</v>
      </c>
      <c r="H126" s="3" t="s">
        <v>850</v>
      </c>
      <c r="I126" s="3"/>
      <c r="J126" s="3"/>
      <c r="K126" s="3" t="s">
        <v>29</v>
      </c>
      <c r="L126" s="3"/>
      <c r="M126" s="3"/>
      <c r="N126" s="3"/>
      <c r="O126" s="3"/>
      <c r="P126" s="3"/>
      <c r="Q126" s="3" t="s">
        <v>30</v>
      </c>
      <c r="R126" s="3"/>
      <c r="S126" s="3" t="s">
        <v>31</v>
      </c>
      <c r="T126" s="3"/>
      <c r="U126" s="3"/>
    </row>
    <row r="127" customFormat="false" ht="15" hidden="false" customHeight="true" outlineLevel="0" collapsed="false">
      <c r="A127" s="3" t="s">
        <v>844</v>
      </c>
      <c r="B127" s="3" t="s">
        <v>1996</v>
      </c>
      <c r="C127" s="3" t="s">
        <v>46</v>
      </c>
      <c r="D127" s="3" t="s">
        <v>845</v>
      </c>
      <c r="E127" s="3" t="s">
        <v>846</v>
      </c>
      <c r="F127" s="3" t="s">
        <v>851</v>
      </c>
      <c r="G127" s="3" t="s">
        <v>700</v>
      </c>
      <c r="H127" s="3" t="s">
        <v>852</v>
      </c>
      <c r="I127" s="3"/>
      <c r="J127" s="3"/>
      <c r="K127" s="3" t="s">
        <v>29</v>
      </c>
      <c r="L127" s="3"/>
      <c r="M127" s="3"/>
      <c r="N127" s="3"/>
      <c r="O127" s="3"/>
      <c r="P127" s="3"/>
      <c r="Q127" s="3" t="s">
        <v>30</v>
      </c>
      <c r="R127" s="3"/>
      <c r="S127" s="3" t="s">
        <v>31</v>
      </c>
      <c r="T127" s="3"/>
      <c r="U127" s="3"/>
    </row>
    <row r="128" customFormat="false" ht="15" hidden="false" customHeight="true" outlineLevel="0" collapsed="false">
      <c r="A128" s="3" t="s">
        <v>844</v>
      </c>
      <c r="B128" s="3" t="s">
        <v>1996</v>
      </c>
      <c r="C128" s="3" t="s">
        <v>46</v>
      </c>
      <c r="D128" s="3" t="s">
        <v>845</v>
      </c>
      <c r="E128" s="3" t="s">
        <v>846</v>
      </c>
      <c r="F128" s="3" t="s">
        <v>853</v>
      </c>
      <c r="G128" s="3" t="s">
        <v>854</v>
      </c>
      <c r="H128" s="3"/>
      <c r="I128" s="3"/>
      <c r="J128" s="3"/>
      <c r="K128" s="3" t="s">
        <v>54</v>
      </c>
      <c r="L128" s="3"/>
      <c r="M128" s="3"/>
      <c r="N128" s="3"/>
      <c r="O128" s="3"/>
      <c r="P128" s="3"/>
      <c r="Q128" s="3" t="s">
        <v>55</v>
      </c>
      <c r="R128" s="3" t="s">
        <v>855</v>
      </c>
      <c r="S128" s="3" t="s">
        <v>31</v>
      </c>
      <c r="T128" s="3"/>
      <c r="U128" s="3"/>
    </row>
  </sheetData>
  <autoFilter ref="A1:U128"/>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3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34"/>
    <col collapsed="false" customWidth="true" hidden="false" outlineLevel="0" max="3" min="3" style="1" width="38"/>
    <col collapsed="false" customWidth="true" hidden="false" outlineLevel="0" max="4" min="4" style="1" width="34"/>
    <col collapsed="false" customWidth="true" hidden="false" outlineLevel="0" max="5" min="5" style="1" width="30"/>
    <col collapsed="false" customWidth="true" hidden="false" outlineLevel="0" max="6" min="6" style="1" width="20"/>
    <col collapsed="false" customWidth="true" hidden="false" outlineLevel="0" max="7" min="7" style="1" width="16"/>
    <col collapsed="false" customWidth="true" hidden="false" outlineLevel="0" max="8" min="8" style="1" width="26"/>
    <col collapsed="false" customWidth="true" hidden="false" outlineLevel="0" max="9" min="9" style="1" width="50"/>
  </cols>
  <sheetData>
    <row r="1" customFormat="false" ht="15" hidden="false" customHeight="true" outlineLevel="0" collapsed="false">
      <c r="A1" s="2" t="s">
        <v>5</v>
      </c>
      <c r="B1" s="2" t="s">
        <v>6</v>
      </c>
      <c r="C1" s="2" t="s">
        <v>0</v>
      </c>
      <c r="D1" s="2" t="s">
        <v>8</v>
      </c>
      <c r="E1" s="2" t="s">
        <v>9</v>
      </c>
      <c r="F1" s="2" t="s">
        <v>4</v>
      </c>
      <c r="G1" s="2" t="s">
        <v>10</v>
      </c>
      <c r="H1" s="2" t="s">
        <v>1998</v>
      </c>
      <c r="I1" s="2" t="s">
        <v>17</v>
      </c>
    </row>
    <row r="2" customFormat="false" ht="15" hidden="false" customHeight="true" outlineLevel="0" collapsed="false">
      <c r="A2" s="4" t="s">
        <v>1999</v>
      </c>
      <c r="B2" s="4"/>
      <c r="C2" s="4" t="s">
        <v>2000</v>
      </c>
      <c r="D2" s="4" t="s">
        <v>2001</v>
      </c>
      <c r="E2" s="4"/>
      <c r="F2" s="4"/>
      <c r="G2" s="4" t="s">
        <v>2002</v>
      </c>
      <c r="H2" s="4" t="s">
        <v>2003</v>
      </c>
      <c r="I2" s="4" t="s">
        <v>2004</v>
      </c>
    </row>
    <row r="3" customFormat="false" ht="15" hidden="false" customHeight="true" outlineLevel="0" collapsed="false">
      <c r="A3" s="4" t="s">
        <v>2005</v>
      </c>
      <c r="B3" s="4"/>
      <c r="C3" s="4" t="s">
        <v>2006</v>
      </c>
      <c r="D3" s="4" t="s">
        <v>2007</v>
      </c>
      <c r="E3" s="4"/>
      <c r="F3" s="4"/>
      <c r="G3" s="4" t="s">
        <v>2002</v>
      </c>
      <c r="H3" s="4" t="s">
        <v>2003</v>
      </c>
      <c r="I3" s="4" t="s">
        <v>2004</v>
      </c>
    </row>
    <row r="4" customFormat="false" ht="15" hidden="false" customHeight="true" outlineLevel="0" collapsed="false">
      <c r="A4" s="4" t="s">
        <v>2008</v>
      </c>
      <c r="B4" s="4" t="s">
        <v>2009</v>
      </c>
      <c r="C4" s="4" t="s">
        <v>2010</v>
      </c>
      <c r="D4" s="4" t="s">
        <v>2011</v>
      </c>
      <c r="E4" s="4"/>
      <c r="F4" s="4" t="s">
        <v>2012</v>
      </c>
      <c r="G4" s="4" t="s">
        <v>2013</v>
      </c>
      <c r="H4" s="4" t="s">
        <v>2003</v>
      </c>
      <c r="I4" s="4" t="s">
        <v>2014</v>
      </c>
    </row>
    <row r="5" customFormat="false" ht="15" hidden="false" customHeight="true" outlineLevel="0" collapsed="false">
      <c r="A5" s="4" t="s">
        <v>2015</v>
      </c>
      <c r="B5" s="4" t="s">
        <v>2016</v>
      </c>
      <c r="C5" s="4" t="s">
        <v>2010</v>
      </c>
      <c r="D5" s="4" t="s">
        <v>2017</v>
      </c>
      <c r="E5" s="4"/>
      <c r="F5" s="4" t="s">
        <v>2012</v>
      </c>
      <c r="G5" s="4" t="s">
        <v>2013</v>
      </c>
      <c r="H5" s="4" t="s">
        <v>2003</v>
      </c>
      <c r="I5" s="4" t="s">
        <v>2014</v>
      </c>
    </row>
    <row r="6" customFormat="false" ht="15" hidden="false" customHeight="true" outlineLevel="0" collapsed="false">
      <c r="A6" s="4" t="s">
        <v>2018</v>
      </c>
      <c r="B6" s="4" t="s">
        <v>2019</v>
      </c>
      <c r="C6" s="4" t="s">
        <v>2010</v>
      </c>
      <c r="D6" s="4" t="s">
        <v>2020</v>
      </c>
      <c r="E6" s="4"/>
      <c r="F6" s="4" t="s">
        <v>2012</v>
      </c>
      <c r="G6" s="4" t="s">
        <v>2013</v>
      </c>
      <c r="H6" s="4" t="s">
        <v>2003</v>
      </c>
      <c r="I6" s="4" t="s">
        <v>2014</v>
      </c>
    </row>
    <row r="7" customFormat="false" ht="15" hidden="false" customHeight="true" outlineLevel="0" collapsed="false">
      <c r="A7" s="4" t="s">
        <v>2021</v>
      </c>
      <c r="B7" s="4" t="s">
        <v>2022</v>
      </c>
      <c r="C7" s="4" t="s">
        <v>2023</v>
      </c>
      <c r="D7" s="4" t="s">
        <v>2024</v>
      </c>
      <c r="E7" s="4"/>
      <c r="F7" s="4" t="s">
        <v>2025</v>
      </c>
      <c r="G7" s="4" t="s">
        <v>2002</v>
      </c>
      <c r="H7" s="4" t="s">
        <v>2003</v>
      </c>
      <c r="I7" s="4" t="s">
        <v>2026</v>
      </c>
    </row>
    <row r="8" customFormat="false" ht="15" hidden="false" customHeight="true" outlineLevel="0" collapsed="false">
      <c r="A8" s="4"/>
      <c r="B8" s="4"/>
      <c r="C8" s="4" t="s">
        <v>2027</v>
      </c>
      <c r="D8" s="4" t="s">
        <v>2028</v>
      </c>
      <c r="E8" s="4"/>
      <c r="F8" s="4" t="s">
        <v>2029</v>
      </c>
      <c r="G8" s="4" t="s">
        <v>2002</v>
      </c>
      <c r="H8" s="4" t="s">
        <v>2003</v>
      </c>
      <c r="I8" s="4" t="s">
        <v>2030</v>
      </c>
    </row>
    <row r="9" customFormat="false" ht="15" hidden="false" customHeight="true" outlineLevel="0" collapsed="false">
      <c r="A9" s="4" t="s">
        <v>2031</v>
      </c>
      <c r="B9" s="4" t="s">
        <v>2032</v>
      </c>
      <c r="C9" s="4" t="s">
        <v>2033</v>
      </c>
      <c r="D9" s="4" t="s">
        <v>2034</v>
      </c>
      <c r="E9" s="4"/>
      <c r="F9" s="4" t="s">
        <v>2035</v>
      </c>
      <c r="G9" s="4" t="s">
        <v>2013</v>
      </c>
      <c r="H9" s="4" t="s">
        <v>2003</v>
      </c>
      <c r="I9" s="4" t="s">
        <v>2036</v>
      </c>
    </row>
    <row r="10" customFormat="false" ht="15" hidden="false" customHeight="true" outlineLevel="0" collapsed="false">
      <c r="A10" s="4" t="s">
        <v>2037</v>
      </c>
      <c r="B10" s="4" t="s">
        <v>2032</v>
      </c>
      <c r="C10" s="4" t="s">
        <v>2033</v>
      </c>
      <c r="D10" s="4" t="s">
        <v>2038</v>
      </c>
      <c r="E10" s="4"/>
      <c r="F10" s="4" t="s">
        <v>2035</v>
      </c>
      <c r="G10" s="4" t="s">
        <v>2013</v>
      </c>
      <c r="H10" s="4" t="s">
        <v>2003</v>
      </c>
      <c r="I10" s="4" t="s">
        <v>2036</v>
      </c>
    </row>
    <row r="11" customFormat="false" ht="15" hidden="false" customHeight="true" outlineLevel="0" collapsed="false">
      <c r="A11" s="4"/>
      <c r="B11" s="4"/>
      <c r="C11" s="4" t="s">
        <v>2039</v>
      </c>
      <c r="D11" s="4" t="s">
        <v>2040</v>
      </c>
      <c r="E11" s="4"/>
      <c r="F11" s="4" t="s">
        <v>2041</v>
      </c>
      <c r="G11" s="4" t="s">
        <v>2002</v>
      </c>
      <c r="H11" s="4" t="s">
        <v>2003</v>
      </c>
      <c r="I11" s="4" t="s">
        <v>2042</v>
      </c>
    </row>
    <row r="12" customFormat="false" ht="15" hidden="false" customHeight="true" outlineLevel="0" collapsed="false">
      <c r="A12" s="4" t="s">
        <v>2043</v>
      </c>
      <c r="B12" s="4" t="s">
        <v>2044</v>
      </c>
      <c r="C12" s="4" t="s">
        <v>2045</v>
      </c>
      <c r="D12" s="4" t="s">
        <v>2046</v>
      </c>
      <c r="E12" s="4" t="s">
        <v>2047</v>
      </c>
      <c r="F12" s="4" t="s">
        <v>2048</v>
      </c>
      <c r="G12" s="4" t="s">
        <v>2002</v>
      </c>
      <c r="H12" s="4" t="s">
        <v>2003</v>
      </c>
      <c r="I12" s="4" t="s">
        <v>2049</v>
      </c>
    </row>
    <row r="13" customFormat="false" ht="15" hidden="false" customHeight="true" outlineLevel="0" collapsed="false">
      <c r="A13" s="4" t="s">
        <v>2050</v>
      </c>
      <c r="B13" s="4" t="s">
        <v>2051</v>
      </c>
      <c r="C13" s="4" t="s">
        <v>2045</v>
      </c>
      <c r="D13" s="4" t="s">
        <v>2052</v>
      </c>
      <c r="E13" s="4" t="s">
        <v>2053</v>
      </c>
      <c r="F13" s="4" t="s">
        <v>2054</v>
      </c>
      <c r="G13" s="4" t="s">
        <v>2002</v>
      </c>
      <c r="H13" s="4" t="s">
        <v>2003</v>
      </c>
      <c r="I13" s="4" t="s">
        <v>2049</v>
      </c>
    </row>
    <row r="14" customFormat="false" ht="15" hidden="false" customHeight="true" outlineLevel="0" collapsed="false">
      <c r="A14" s="4"/>
      <c r="B14" s="4"/>
      <c r="C14" s="4" t="s">
        <v>2055</v>
      </c>
      <c r="D14" s="4" t="s">
        <v>2056</v>
      </c>
      <c r="E14" s="4"/>
      <c r="F14" s="4" t="s">
        <v>2057</v>
      </c>
      <c r="G14" s="4" t="s">
        <v>2002</v>
      </c>
      <c r="H14" s="4" t="s">
        <v>2003</v>
      </c>
      <c r="I14" s="4" t="s">
        <v>2058</v>
      </c>
    </row>
    <row r="15" customFormat="false" ht="15" hidden="false" customHeight="true" outlineLevel="0" collapsed="false">
      <c r="A15" s="4" t="s">
        <v>2059</v>
      </c>
      <c r="B15" s="4" t="s">
        <v>2060</v>
      </c>
      <c r="C15" s="4" t="s">
        <v>2061</v>
      </c>
      <c r="D15" s="4" t="s">
        <v>2062</v>
      </c>
      <c r="E15" s="4" t="s">
        <v>2063</v>
      </c>
      <c r="F15" s="4" t="s">
        <v>2064</v>
      </c>
      <c r="G15" s="4" t="s">
        <v>2002</v>
      </c>
      <c r="H15" s="4" t="s">
        <v>2003</v>
      </c>
      <c r="I15" s="4" t="s">
        <v>2065</v>
      </c>
    </row>
    <row r="16" customFormat="false" ht="15" hidden="false" customHeight="true" outlineLevel="0" collapsed="false">
      <c r="A16" s="4" t="s">
        <v>2066</v>
      </c>
      <c r="B16" s="4" t="s">
        <v>2067</v>
      </c>
      <c r="C16" s="4" t="s">
        <v>2068</v>
      </c>
      <c r="D16" s="4" t="s">
        <v>2069</v>
      </c>
      <c r="E16" s="4" t="s">
        <v>2070</v>
      </c>
      <c r="F16" s="4" t="s">
        <v>2071</v>
      </c>
      <c r="G16" s="4" t="s">
        <v>2002</v>
      </c>
      <c r="H16" s="4" t="s">
        <v>2003</v>
      </c>
      <c r="I16" s="4" t="s">
        <v>2049</v>
      </c>
    </row>
    <row r="17" customFormat="false" ht="15" hidden="false" customHeight="true" outlineLevel="0" collapsed="false">
      <c r="A17" s="4" t="s">
        <v>2072</v>
      </c>
      <c r="B17" s="4"/>
      <c r="C17" s="4" t="s">
        <v>2073</v>
      </c>
      <c r="D17" s="4" t="s">
        <v>2074</v>
      </c>
      <c r="E17" s="4"/>
      <c r="F17" s="4"/>
      <c r="G17" s="4" t="s">
        <v>2002</v>
      </c>
      <c r="H17" s="4" t="s">
        <v>2003</v>
      </c>
      <c r="I17" s="4" t="s">
        <v>2075</v>
      </c>
    </row>
    <row r="18" customFormat="false" ht="15" hidden="false" customHeight="true" outlineLevel="0" collapsed="false">
      <c r="A18" s="4" t="s">
        <v>2076</v>
      </c>
      <c r="B18" s="4"/>
      <c r="C18" s="4" t="s">
        <v>2073</v>
      </c>
      <c r="D18" s="4" t="s">
        <v>2077</v>
      </c>
      <c r="E18" s="4"/>
      <c r="F18" s="4"/>
      <c r="G18" s="4" t="s">
        <v>2002</v>
      </c>
      <c r="H18" s="4" t="s">
        <v>2003</v>
      </c>
      <c r="I18" s="4" t="s">
        <v>2075</v>
      </c>
    </row>
    <row r="19" customFormat="false" ht="15" hidden="false" customHeight="true" outlineLevel="0" collapsed="false">
      <c r="A19" s="4"/>
      <c r="B19" s="4"/>
      <c r="C19" s="4" t="s">
        <v>2078</v>
      </c>
      <c r="D19" s="4" t="s">
        <v>2079</v>
      </c>
      <c r="E19" s="4"/>
      <c r="F19" s="4" t="s">
        <v>2080</v>
      </c>
      <c r="G19" s="4" t="s">
        <v>2002</v>
      </c>
      <c r="H19" s="4" t="s">
        <v>2003</v>
      </c>
      <c r="I19" s="4" t="s">
        <v>2081</v>
      </c>
    </row>
    <row r="20" customFormat="false" ht="15" hidden="false" customHeight="true" outlineLevel="0" collapsed="false">
      <c r="A20" s="4" t="s">
        <v>2082</v>
      </c>
      <c r="B20" s="4" t="s">
        <v>2083</v>
      </c>
      <c r="C20" s="4" t="s">
        <v>2084</v>
      </c>
      <c r="D20" s="4" t="s">
        <v>2085</v>
      </c>
      <c r="E20" s="4" t="s">
        <v>2086</v>
      </c>
      <c r="F20" s="4" t="s">
        <v>2087</v>
      </c>
      <c r="G20" s="4" t="s">
        <v>2013</v>
      </c>
      <c r="H20" s="4" t="s">
        <v>2003</v>
      </c>
      <c r="I20" s="4" t="s">
        <v>2088</v>
      </c>
    </row>
    <row r="21" customFormat="false" ht="15" hidden="false" customHeight="true" outlineLevel="0" collapsed="false">
      <c r="A21" s="4" t="s">
        <v>2089</v>
      </c>
      <c r="B21" s="4" t="s">
        <v>2090</v>
      </c>
      <c r="C21" s="4" t="s">
        <v>2084</v>
      </c>
      <c r="D21" s="4" t="s">
        <v>2091</v>
      </c>
      <c r="E21" s="4"/>
      <c r="F21" s="4" t="s">
        <v>2087</v>
      </c>
      <c r="G21" s="4" t="s">
        <v>2013</v>
      </c>
      <c r="H21" s="4" t="s">
        <v>2003</v>
      </c>
      <c r="I21" s="4" t="s">
        <v>2088</v>
      </c>
    </row>
    <row r="22" customFormat="false" ht="15" hidden="false" customHeight="true" outlineLevel="0" collapsed="false">
      <c r="A22" s="4" t="s">
        <v>2092</v>
      </c>
      <c r="B22" s="4" t="s">
        <v>2093</v>
      </c>
      <c r="C22" s="4" t="s">
        <v>2094</v>
      </c>
      <c r="D22" s="4" t="s">
        <v>2095</v>
      </c>
      <c r="E22" s="4" t="s">
        <v>2096</v>
      </c>
      <c r="F22" s="4" t="s">
        <v>2048</v>
      </c>
      <c r="G22" s="4" t="s">
        <v>2002</v>
      </c>
      <c r="H22" s="4" t="s">
        <v>2003</v>
      </c>
      <c r="I22" s="4" t="s">
        <v>2049</v>
      </c>
    </row>
    <row r="23" customFormat="false" ht="15" hidden="false" customHeight="true" outlineLevel="0" collapsed="false">
      <c r="A23" s="4"/>
      <c r="B23" s="4"/>
      <c r="C23" s="4" t="s">
        <v>2097</v>
      </c>
      <c r="D23" s="4" t="s">
        <v>2098</v>
      </c>
      <c r="E23" s="4"/>
      <c r="F23" s="4"/>
      <c r="G23" s="4" t="s">
        <v>2002</v>
      </c>
      <c r="H23" s="4" t="s">
        <v>2003</v>
      </c>
      <c r="I23" s="4" t="s">
        <v>2099</v>
      </c>
    </row>
    <row r="24" customFormat="false" ht="15" hidden="false" customHeight="true" outlineLevel="0" collapsed="false">
      <c r="A24" s="4" t="s">
        <v>2100</v>
      </c>
      <c r="B24" s="4"/>
      <c r="C24" s="4" t="s">
        <v>2101</v>
      </c>
      <c r="D24" s="4" t="s">
        <v>2102</v>
      </c>
      <c r="E24" s="4"/>
      <c r="F24" s="4"/>
      <c r="G24" s="4" t="s">
        <v>2002</v>
      </c>
      <c r="H24" s="4" t="s">
        <v>2003</v>
      </c>
      <c r="I24" s="4" t="s">
        <v>2103</v>
      </c>
    </row>
    <row r="25" customFormat="false" ht="15" hidden="false" customHeight="true" outlineLevel="0" collapsed="false">
      <c r="A25" s="4" t="s">
        <v>2104</v>
      </c>
      <c r="B25" s="4"/>
      <c r="C25" s="4" t="s">
        <v>2105</v>
      </c>
      <c r="D25" s="4" t="s">
        <v>2106</v>
      </c>
      <c r="E25" s="4"/>
      <c r="F25" s="4"/>
      <c r="G25" s="4" t="s">
        <v>2002</v>
      </c>
      <c r="H25" s="4" t="s">
        <v>2003</v>
      </c>
      <c r="I25" s="4" t="s">
        <v>2103</v>
      </c>
    </row>
    <row r="26" customFormat="false" ht="15" hidden="false" customHeight="true" outlineLevel="0" collapsed="false">
      <c r="A26" s="4"/>
      <c r="B26" s="4"/>
      <c r="C26" s="4" t="s">
        <v>2107</v>
      </c>
      <c r="D26" s="4" t="s">
        <v>2108</v>
      </c>
      <c r="E26" s="4"/>
      <c r="F26" s="4" t="s">
        <v>2109</v>
      </c>
      <c r="G26" s="4" t="s">
        <v>2002</v>
      </c>
      <c r="H26" s="4" t="s">
        <v>2003</v>
      </c>
      <c r="I26" s="4" t="s">
        <v>2110</v>
      </c>
    </row>
    <row r="27" customFormat="false" ht="15" hidden="false" customHeight="true" outlineLevel="0" collapsed="false">
      <c r="A27" s="4"/>
      <c r="B27" s="4"/>
      <c r="C27" s="4" t="s">
        <v>2111</v>
      </c>
      <c r="D27" s="4" t="s">
        <v>2112</v>
      </c>
      <c r="E27" s="4"/>
      <c r="F27" s="4" t="s">
        <v>2113</v>
      </c>
      <c r="G27" s="4" t="s">
        <v>2002</v>
      </c>
      <c r="H27" s="4" t="s">
        <v>2003</v>
      </c>
      <c r="I27" s="4" t="s">
        <v>2114</v>
      </c>
    </row>
    <row r="28" customFormat="false" ht="15" hidden="false" customHeight="true" outlineLevel="0" collapsed="false">
      <c r="A28" s="4" t="s">
        <v>2115</v>
      </c>
      <c r="B28" s="4" t="s">
        <v>2116</v>
      </c>
      <c r="C28" s="4" t="s">
        <v>2111</v>
      </c>
      <c r="D28" s="4" t="s">
        <v>2117</v>
      </c>
      <c r="E28" s="4" t="s">
        <v>2118</v>
      </c>
      <c r="F28" s="4" t="s">
        <v>2119</v>
      </c>
      <c r="G28" s="4" t="s">
        <v>2002</v>
      </c>
      <c r="H28" s="4" t="s">
        <v>2003</v>
      </c>
      <c r="I28" s="4" t="s">
        <v>2049</v>
      </c>
    </row>
    <row r="29" customFormat="false" ht="15" hidden="false" customHeight="true" outlineLevel="0" collapsed="false">
      <c r="A29" s="4"/>
      <c r="B29" s="4"/>
      <c r="C29" s="4" t="s">
        <v>2120</v>
      </c>
      <c r="D29" s="4" t="s">
        <v>2121</v>
      </c>
      <c r="E29" s="4"/>
      <c r="F29" s="4"/>
      <c r="G29" s="4" t="s">
        <v>2002</v>
      </c>
      <c r="H29" s="4" t="s">
        <v>2003</v>
      </c>
      <c r="I29" s="4" t="s">
        <v>2122</v>
      </c>
    </row>
    <row r="30" customFormat="false" ht="15" hidden="false" customHeight="true" outlineLevel="0" collapsed="false">
      <c r="A30" s="4" t="s">
        <v>2123</v>
      </c>
      <c r="B30" s="4"/>
      <c r="C30" s="4" t="s">
        <v>2124</v>
      </c>
      <c r="D30" s="4" t="s">
        <v>2125</v>
      </c>
      <c r="E30" s="4"/>
      <c r="F30" s="4"/>
      <c r="G30" s="4" t="s">
        <v>2002</v>
      </c>
      <c r="H30" s="4" t="s">
        <v>2003</v>
      </c>
      <c r="I30" s="4"/>
    </row>
    <row r="31" customFormat="false" ht="15" hidden="false" customHeight="true" outlineLevel="0" collapsed="false">
      <c r="A31" s="4"/>
      <c r="B31" s="4"/>
      <c r="C31" s="4" t="s">
        <v>2126</v>
      </c>
      <c r="D31" s="4" t="s">
        <v>2127</v>
      </c>
      <c r="E31" s="4"/>
      <c r="F31" s="4"/>
      <c r="G31" s="4" t="s">
        <v>2002</v>
      </c>
      <c r="H31" s="4" t="s">
        <v>2003</v>
      </c>
      <c r="I31" s="4" t="s">
        <v>2128</v>
      </c>
    </row>
    <row r="32" customFormat="false" ht="15" hidden="false" customHeight="true" outlineLevel="0" collapsed="false">
      <c r="A32" s="4" t="s">
        <v>2129</v>
      </c>
      <c r="B32" s="4"/>
      <c r="C32" s="4" t="s">
        <v>2130</v>
      </c>
      <c r="D32" s="4" t="s">
        <v>2131</v>
      </c>
      <c r="E32" s="4"/>
      <c r="F32" s="4" t="s">
        <v>2132</v>
      </c>
      <c r="G32" s="4" t="s">
        <v>2002</v>
      </c>
      <c r="H32" s="4" t="s">
        <v>2003</v>
      </c>
      <c r="I32" s="4" t="s">
        <v>2133</v>
      </c>
    </row>
    <row r="33" customFormat="false" ht="15" hidden="false" customHeight="true" outlineLevel="0" collapsed="false">
      <c r="A33" s="4"/>
      <c r="B33" s="4"/>
      <c r="C33" s="4" t="s">
        <v>2134</v>
      </c>
      <c r="D33" s="4" t="s">
        <v>2135</v>
      </c>
      <c r="E33" s="4"/>
      <c r="F33" s="4" t="s">
        <v>2136</v>
      </c>
      <c r="G33" s="4" t="s">
        <v>2002</v>
      </c>
      <c r="H33" s="4" t="s">
        <v>2003</v>
      </c>
      <c r="I33" s="4" t="s">
        <v>2137</v>
      </c>
    </row>
    <row r="34" customFormat="false" ht="15" hidden="false" customHeight="true" outlineLevel="0" collapsed="false">
      <c r="A34" s="4" t="s">
        <v>2138</v>
      </c>
      <c r="B34" s="4" t="s">
        <v>1850</v>
      </c>
      <c r="C34" s="4" t="s">
        <v>2139</v>
      </c>
      <c r="D34" s="4" t="s">
        <v>2140</v>
      </c>
      <c r="E34" s="4"/>
      <c r="F34" s="4" t="s">
        <v>2087</v>
      </c>
      <c r="G34" s="4" t="s">
        <v>2013</v>
      </c>
      <c r="H34" s="4" t="s">
        <v>2003</v>
      </c>
      <c r="I34" s="4" t="s">
        <v>2141</v>
      </c>
    </row>
    <row r="35" customFormat="false" ht="15" hidden="false" customHeight="true" outlineLevel="0" collapsed="false">
      <c r="A35" s="4"/>
      <c r="B35" s="4"/>
      <c r="C35" s="4" t="s">
        <v>2142</v>
      </c>
      <c r="D35" s="4" t="s">
        <v>2143</v>
      </c>
      <c r="E35" s="4"/>
      <c r="F35" s="4" t="s">
        <v>2057</v>
      </c>
      <c r="G35" s="4" t="s">
        <v>2002</v>
      </c>
      <c r="H35" s="4" t="s">
        <v>2003</v>
      </c>
      <c r="I35" s="4" t="s">
        <v>2144</v>
      </c>
    </row>
    <row r="36" customFormat="false" ht="15" hidden="false" customHeight="true" outlineLevel="0" collapsed="false">
      <c r="A36" s="4" t="s">
        <v>2145</v>
      </c>
      <c r="B36" s="4" t="s">
        <v>624</v>
      </c>
      <c r="C36" s="4" t="s">
        <v>2146</v>
      </c>
      <c r="D36" s="4" t="s">
        <v>2147</v>
      </c>
      <c r="E36" s="4"/>
      <c r="F36" s="4" t="s">
        <v>2148</v>
      </c>
      <c r="G36" s="4" t="s">
        <v>2002</v>
      </c>
      <c r="H36" s="4" t="s">
        <v>2003</v>
      </c>
      <c r="I36" s="4" t="s">
        <v>2149</v>
      </c>
    </row>
    <row r="37" customFormat="false" ht="15" hidden="false" customHeight="true" outlineLevel="0" collapsed="false">
      <c r="A37" s="4" t="s">
        <v>2150</v>
      </c>
      <c r="B37" s="4" t="s">
        <v>2044</v>
      </c>
      <c r="C37" s="4" t="s">
        <v>2151</v>
      </c>
      <c r="D37" s="4" t="s">
        <v>2152</v>
      </c>
      <c r="E37" s="4" t="s">
        <v>2153</v>
      </c>
      <c r="F37" s="4" t="s">
        <v>2154</v>
      </c>
      <c r="G37" s="4" t="s">
        <v>2002</v>
      </c>
      <c r="H37" s="4" t="s">
        <v>2003</v>
      </c>
      <c r="I37" s="4" t="s">
        <v>2049</v>
      </c>
    </row>
    <row r="38" customFormat="false" ht="15" hidden="false" customHeight="true" outlineLevel="0" collapsed="false">
      <c r="A38" s="4"/>
      <c r="B38" s="4"/>
      <c r="C38" s="4" t="s">
        <v>2155</v>
      </c>
      <c r="D38" s="4" t="s">
        <v>2156</v>
      </c>
      <c r="E38" s="4"/>
      <c r="F38" s="4" t="s">
        <v>2157</v>
      </c>
      <c r="G38" s="4" t="s">
        <v>2002</v>
      </c>
      <c r="H38" s="4" t="s">
        <v>2003</v>
      </c>
      <c r="I38" s="4" t="s">
        <v>2158</v>
      </c>
    </row>
    <row r="39" customFormat="false" ht="15" hidden="false" customHeight="true" outlineLevel="0" collapsed="false">
      <c r="A39" s="4" t="s">
        <v>2159</v>
      </c>
      <c r="B39" s="4" t="s">
        <v>2160</v>
      </c>
      <c r="C39" s="4" t="s">
        <v>2161</v>
      </c>
      <c r="D39" s="4" t="s">
        <v>2162</v>
      </c>
      <c r="E39" s="4"/>
      <c r="F39" s="4" t="s">
        <v>2163</v>
      </c>
      <c r="G39" s="4" t="s">
        <v>2013</v>
      </c>
      <c r="H39" s="4" t="s">
        <v>2003</v>
      </c>
      <c r="I39" s="4" t="s">
        <v>2164</v>
      </c>
    </row>
    <row r="40" customFormat="false" ht="15" hidden="false" customHeight="true" outlineLevel="0" collapsed="false">
      <c r="A40" s="4"/>
      <c r="B40" s="4"/>
      <c r="C40" s="4" t="s">
        <v>2165</v>
      </c>
      <c r="D40" s="4" t="s">
        <v>2166</v>
      </c>
      <c r="E40" s="4"/>
      <c r="F40" s="4" t="s">
        <v>2109</v>
      </c>
      <c r="G40" s="4" t="s">
        <v>2002</v>
      </c>
      <c r="H40" s="4" t="s">
        <v>2003</v>
      </c>
      <c r="I40" s="4" t="s">
        <v>2167</v>
      </c>
    </row>
    <row r="41" customFormat="false" ht="15" hidden="false" customHeight="true" outlineLevel="0" collapsed="false">
      <c r="A41" s="4"/>
      <c r="B41" s="4"/>
      <c r="C41" s="4" t="s">
        <v>2168</v>
      </c>
      <c r="D41" s="4" t="s">
        <v>2169</v>
      </c>
      <c r="E41" s="4"/>
      <c r="F41" s="4" t="s">
        <v>2109</v>
      </c>
      <c r="G41" s="4" t="s">
        <v>2002</v>
      </c>
      <c r="H41" s="4" t="s">
        <v>2003</v>
      </c>
      <c r="I41" s="4" t="s">
        <v>2170</v>
      </c>
    </row>
    <row r="42" customFormat="false" ht="15" hidden="false" customHeight="true" outlineLevel="0" collapsed="false">
      <c r="A42" s="4"/>
      <c r="B42" s="4"/>
      <c r="C42" s="4" t="s">
        <v>2171</v>
      </c>
      <c r="D42" s="4" t="s">
        <v>2172</v>
      </c>
      <c r="E42" s="4"/>
      <c r="F42" s="4" t="s">
        <v>2173</v>
      </c>
      <c r="G42" s="4" t="s">
        <v>2002</v>
      </c>
      <c r="H42" s="4" t="s">
        <v>2003</v>
      </c>
      <c r="I42" s="4" t="s">
        <v>2174</v>
      </c>
    </row>
    <row r="43" customFormat="false" ht="15" hidden="false" customHeight="true" outlineLevel="0" collapsed="false">
      <c r="A43" s="4" t="s">
        <v>2175</v>
      </c>
      <c r="B43" s="4"/>
      <c r="C43" s="4" t="s">
        <v>2176</v>
      </c>
      <c r="D43" s="4" t="s">
        <v>2177</v>
      </c>
      <c r="E43" s="4"/>
      <c r="F43" s="4"/>
      <c r="G43" s="4" t="s">
        <v>2002</v>
      </c>
      <c r="H43" s="4" t="s">
        <v>2003</v>
      </c>
      <c r="I43" s="4"/>
    </row>
    <row r="44" customFormat="false" ht="15" hidden="false" customHeight="true" outlineLevel="0" collapsed="false">
      <c r="A44" s="4" t="s">
        <v>2178</v>
      </c>
      <c r="B44" s="4" t="s">
        <v>2179</v>
      </c>
      <c r="C44" s="4" t="s">
        <v>2180</v>
      </c>
      <c r="D44" s="4" t="s">
        <v>2181</v>
      </c>
      <c r="E44" s="4" t="s">
        <v>2182</v>
      </c>
      <c r="F44" s="4" t="s">
        <v>2183</v>
      </c>
      <c r="G44" s="4" t="s">
        <v>2002</v>
      </c>
      <c r="H44" s="4" t="s">
        <v>2003</v>
      </c>
      <c r="I44" s="4" t="s">
        <v>2049</v>
      </c>
    </row>
    <row r="45" customFormat="false" ht="15" hidden="false" customHeight="true" outlineLevel="0" collapsed="false">
      <c r="A45" s="4" t="s">
        <v>2184</v>
      </c>
      <c r="B45" s="4" t="s">
        <v>2032</v>
      </c>
      <c r="C45" s="4" t="s">
        <v>2180</v>
      </c>
      <c r="D45" s="4" t="s">
        <v>2185</v>
      </c>
      <c r="E45" s="4"/>
      <c r="F45" s="4" t="s">
        <v>2087</v>
      </c>
      <c r="G45" s="4" t="s">
        <v>2013</v>
      </c>
      <c r="H45" s="4" t="s">
        <v>2003</v>
      </c>
      <c r="I45" s="4" t="s">
        <v>2186</v>
      </c>
    </row>
    <row r="46" customFormat="false" ht="15" hidden="false" customHeight="true" outlineLevel="0" collapsed="false">
      <c r="A46" s="4"/>
      <c r="B46" s="4"/>
      <c r="C46" s="4" t="s">
        <v>2187</v>
      </c>
      <c r="D46" s="4" t="s">
        <v>2188</v>
      </c>
      <c r="E46" s="4"/>
      <c r="F46" s="4" t="s">
        <v>2189</v>
      </c>
      <c r="G46" s="4" t="s">
        <v>2002</v>
      </c>
      <c r="H46" s="4" t="s">
        <v>2003</v>
      </c>
      <c r="I46" s="4" t="s">
        <v>2190</v>
      </c>
    </row>
    <row r="47" customFormat="false" ht="15" hidden="false" customHeight="true" outlineLevel="0" collapsed="false">
      <c r="A47" s="4"/>
      <c r="B47" s="4"/>
      <c r="C47" s="4" t="s">
        <v>2191</v>
      </c>
      <c r="D47" s="4" t="s">
        <v>2192</v>
      </c>
      <c r="E47" s="4"/>
      <c r="F47" s="4" t="s">
        <v>2193</v>
      </c>
      <c r="G47" s="4" t="s">
        <v>2002</v>
      </c>
      <c r="H47" s="4" t="s">
        <v>2003</v>
      </c>
      <c r="I47" s="4" t="s">
        <v>2194</v>
      </c>
    </row>
    <row r="48" customFormat="false" ht="15" hidden="false" customHeight="true" outlineLevel="0" collapsed="false">
      <c r="A48" s="4" t="s">
        <v>2195</v>
      </c>
      <c r="B48" s="4" t="s">
        <v>2060</v>
      </c>
      <c r="C48" s="4" t="s">
        <v>2196</v>
      </c>
      <c r="D48" s="4" t="s">
        <v>2197</v>
      </c>
      <c r="E48" s="4"/>
      <c r="F48" s="4" t="s">
        <v>2198</v>
      </c>
      <c r="G48" s="4" t="s">
        <v>2013</v>
      </c>
      <c r="H48" s="4" t="s">
        <v>2003</v>
      </c>
      <c r="I48" s="4" t="s">
        <v>2199</v>
      </c>
    </row>
    <row r="49" customFormat="false" ht="15" hidden="false" customHeight="true" outlineLevel="0" collapsed="false">
      <c r="A49" s="4" t="s">
        <v>2200</v>
      </c>
      <c r="B49" s="4" t="s">
        <v>2060</v>
      </c>
      <c r="C49" s="4" t="s">
        <v>2196</v>
      </c>
      <c r="D49" s="4" t="s">
        <v>2201</v>
      </c>
      <c r="E49" s="4" t="s">
        <v>2202</v>
      </c>
      <c r="F49" s="4" t="s">
        <v>2198</v>
      </c>
      <c r="G49" s="4" t="s">
        <v>2013</v>
      </c>
      <c r="H49" s="4" t="s">
        <v>2003</v>
      </c>
      <c r="I49" s="4" t="s">
        <v>2199</v>
      </c>
    </row>
    <row r="50" customFormat="false" ht="15" hidden="false" customHeight="true" outlineLevel="0" collapsed="false">
      <c r="A50" s="4" t="s">
        <v>2203</v>
      </c>
      <c r="B50" s="4" t="s">
        <v>2204</v>
      </c>
      <c r="C50" s="4" t="s">
        <v>2205</v>
      </c>
      <c r="D50" s="4" t="s">
        <v>2206</v>
      </c>
      <c r="E50" s="4"/>
      <c r="F50" s="4" t="s">
        <v>2207</v>
      </c>
      <c r="G50" s="4" t="s">
        <v>2002</v>
      </c>
      <c r="H50" s="4" t="s">
        <v>2003</v>
      </c>
      <c r="I50" s="4" t="s">
        <v>2208</v>
      </c>
    </row>
    <row r="51" customFormat="false" ht="15" hidden="false" customHeight="true" outlineLevel="0" collapsed="false">
      <c r="A51" s="4" t="s">
        <v>2209</v>
      </c>
      <c r="B51" s="4"/>
      <c r="C51" s="4" t="s">
        <v>2210</v>
      </c>
      <c r="D51" s="4" t="s">
        <v>2211</v>
      </c>
      <c r="E51" s="4"/>
      <c r="F51" s="4" t="s">
        <v>2212</v>
      </c>
      <c r="G51" s="4" t="s">
        <v>2002</v>
      </c>
      <c r="H51" s="4" t="s">
        <v>2003</v>
      </c>
      <c r="I51" s="4" t="s">
        <v>2213</v>
      </c>
    </row>
    <row r="52" customFormat="false" ht="15" hidden="false" customHeight="true" outlineLevel="0" collapsed="false">
      <c r="A52" s="4"/>
      <c r="B52" s="4"/>
      <c r="C52" s="4" t="s">
        <v>2214</v>
      </c>
      <c r="D52" s="4" t="s">
        <v>2215</v>
      </c>
      <c r="E52" s="4"/>
      <c r="F52" s="4"/>
      <c r="G52" s="4" t="s">
        <v>2002</v>
      </c>
      <c r="H52" s="4" t="s">
        <v>2003</v>
      </c>
      <c r="I52" s="4" t="s">
        <v>2216</v>
      </c>
    </row>
    <row r="53" customFormat="false" ht="15" hidden="false" customHeight="true" outlineLevel="0" collapsed="false">
      <c r="A53" s="4"/>
      <c r="B53" s="4"/>
      <c r="C53" s="4" t="s">
        <v>2217</v>
      </c>
      <c r="D53" s="4" t="s">
        <v>2218</v>
      </c>
      <c r="E53" s="4"/>
      <c r="F53" s="4" t="s">
        <v>2219</v>
      </c>
      <c r="G53" s="4" t="s">
        <v>2002</v>
      </c>
      <c r="H53" s="4" t="s">
        <v>2003</v>
      </c>
      <c r="I53" s="4" t="s">
        <v>2220</v>
      </c>
    </row>
    <row r="54" customFormat="false" ht="15" hidden="false" customHeight="true" outlineLevel="0" collapsed="false">
      <c r="A54" s="4" t="s">
        <v>2221</v>
      </c>
      <c r="B54" s="4" t="s">
        <v>2222</v>
      </c>
      <c r="C54" s="4" t="s">
        <v>2223</v>
      </c>
      <c r="D54" s="4" t="s">
        <v>2224</v>
      </c>
      <c r="E54" s="4" t="s">
        <v>2225</v>
      </c>
      <c r="F54" s="4" t="s">
        <v>2226</v>
      </c>
      <c r="G54" s="4" t="s">
        <v>2002</v>
      </c>
      <c r="H54" s="4" t="s">
        <v>2003</v>
      </c>
      <c r="I54" s="4" t="s">
        <v>2049</v>
      </c>
    </row>
    <row r="55" customFormat="false" ht="15" hidden="false" customHeight="true" outlineLevel="0" collapsed="false">
      <c r="A55" s="4" t="s">
        <v>2227</v>
      </c>
      <c r="B55" s="4" t="s">
        <v>1850</v>
      </c>
      <c r="C55" s="4" t="s">
        <v>2228</v>
      </c>
      <c r="D55" s="4" t="s">
        <v>2229</v>
      </c>
      <c r="E55" s="4" t="s">
        <v>2230</v>
      </c>
      <c r="F55" s="4" t="s">
        <v>2087</v>
      </c>
      <c r="G55" s="4" t="s">
        <v>2013</v>
      </c>
      <c r="H55" s="4" t="s">
        <v>2003</v>
      </c>
      <c r="I55" s="4" t="s">
        <v>2231</v>
      </c>
    </row>
    <row r="56" customFormat="false" ht="15" hidden="false" customHeight="true" outlineLevel="0" collapsed="false">
      <c r="A56" s="4"/>
      <c r="B56" s="4"/>
      <c r="C56" s="4" t="s">
        <v>2232</v>
      </c>
      <c r="D56" s="4" t="s">
        <v>2233</v>
      </c>
      <c r="E56" s="4"/>
      <c r="F56" s="4"/>
      <c r="G56" s="4" t="s">
        <v>2002</v>
      </c>
      <c r="H56" s="4" t="s">
        <v>2003</v>
      </c>
      <c r="I56" s="4" t="s">
        <v>2234</v>
      </c>
    </row>
    <row r="57" customFormat="false" ht="15" hidden="false" customHeight="true" outlineLevel="0" collapsed="false">
      <c r="A57" s="4"/>
      <c r="B57" s="4"/>
      <c r="C57" s="4" t="s">
        <v>2235</v>
      </c>
      <c r="D57" s="4" t="s">
        <v>2236</v>
      </c>
      <c r="E57" s="4"/>
      <c r="F57" s="4" t="s">
        <v>2157</v>
      </c>
      <c r="G57" s="4" t="s">
        <v>2002</v>
      </c>
      <c r="H57" s="4" t="s">
        <v>2003</v>
      </c>
      <c r="I57" s="4" t="s">
        <v>2237</v>
      </c>
    </row>
    <row r="58" customFormat="false" ht="15" hidden="false" customHeight="true" outlineLevel="0" collapsed="false">
      <c r="A58" s="4" t="s">
        <v>2238</v>
      </c>
      <c r="B58" s="4"/>
      <c r="C58" s="4" t="s">
        <v>2239</v>
      </c>
      <c r="D58" s="4" t="s">
        <v>2240</v>
      </c>
      <c r="E58" s="4"/>
      <c r="F58" s="4"/>
      <c r="G58" s="4" t="s">
        <v>2002</v>
      </c>
      <c r="H58" s="4" t="s">
        <v>2003</v>
      </c>
      <c r="I58" s="4" t="s">
        <v>2103</v>
      </c>
    </row>
    <row r="59" customFormat="false" ht="15" hidden="false" customHeight="true" outlineLevel="0" collapsed="false">
      <c r="A59" s="4" t="s">
        <v>2241</v>
      </c>
      <c r="B59" s="4" t="s">
        <v>2242</v>
      </c>
      <c r="C59" s="4" t="s">
        <v>2243</v>
      </c>
      <c r="D59" s="4" t="s">
        <v>2244</v>
      </c>
      <c r="E59" s="4" t="s">
        <v>2245</v>
      </c>
      <c r="F59" s="4" t="s">
        <v>2246</v>
      </c>
      <c r="G59" s="4" t="s">
        <v>2013</v>
      </c>
      <c r="H59" s="4" t="s">
        <v>2003</v>
      </c>
      <c r="I59" s="4" t="s">
        <v>2247</v>
      </c>
    </row>
    <row r="60" customFormat="false" ht="15" hidden="false" customHeight="true" outlineLevel="0" collapsed="false">
      <c r="A60" s="4" t="s">
        <v>2248</v>
      </c>
      <c r="B60" s="4" t="s">
        <v>2249</v>
      </c>
      <c r="C60" s="4" t="s">
        <v>2243</v>
      </c>
      <c r="D60" s="4" t="s">
        <v>2250</v>
      </c>
      <c r="E60" s="4"/>
      <c r="F60" s="4" t="s">
        <v>2246</v>
      </c>
      <c r="G60" s="4" t="s">
        <v>2013</v>
      </c>
      <c r="H60" s="4" t="s">
        <v>2003</v>
      </c>
      <c r="I60" s="4" t="s">
        <v>2247</v>
      </c>
    </row>
    <row r="61" customFormat="false" ht="15" hidden="false" customHeight="true" outlineLevel="0" collapsed="false">
      <c r="A61" s="4"/>
      <c r="B61" s="4"/>
      <c r="C61" s="4" t="s">
        <v>2251</v>
      </c>
      <c r="D61" s="4" t="s">
        <v>2252</v>
      </c>
      <c r="E61" s="4"/>
      <c r="F61" s="4" t="s">
        <v>1023</v>
      </c>
      <c r="G61" s="4" t="s">
        <v>2002</v>
      </c>
      <c r="H61" s="4" t="s">
        <v>2003</v>
      </c>
      <c r="I61" s="4" t="s">
        <v>2253</v>
      </c>
    </row>
    <row r="62" customFormat="false" ht="15" hidden="false" customHeight="true" outlineLevel="0" collapsed="false">
      <c r="A62" s="4" t="s">
        <v>2254</v>
      </c>
      <c r="B62" s="4" t="s">
        <v>2255</v>
      </c>
      <c r="C62" s="4" t="s">
        <v>2256</v>
      </c>
      <c r="D62" s="4" t="s">
        <v>2257</v>
      </c>
      <c r="E62" s="4"/>
      <c r="F62" s="4"/>
      <c r="G62" s="4" t="s">
        <v>2002</v>
      </c>
      <c r="H62" s="4" t="s">
        <v>2003</v>
      </c>
      <c r="I62" s="4" t="s">
        <v>2258</v>
      </c>
    </row>
    <row r="63" customFormat="false" ht="15" hidden="false" customHeight="true" outlineLevel="0" collapsed="false">
      <c r="A63" s="4"/>
      <c r="B63" s="4"/>
      <c r="C63" s="4" t="s">
        <v>2259</v>
      </c>
      <c r="D63" s="4" t="s">
        <v>2260</v>
      </c>
      <c r="E63" s="4"/>
      <c r="F63" s="4" t="s">
        <v>2080</v>
      </c>
      <c r="G63" s="4" t="s">
        <v>2002</v>
      </c>
      <c r="H63" s="4" t="s">
        <v>2003</v>
      </c>
      <c r="I63" s="4" t="s">
        <v>2261</v>
      </c>
    </row>
    <row r="64" customFormat="false" ht="15" hidden="false" customHeight="true" outlineLevel="0" collapsed="false">
      <c r="A64" s="4" t="s">
        <v>2262</v>
      </c>
      <c r="B64" s="4" t="s">
        <v>2263</v>
      </c>
      <c r="C64" s="4" t="s">
        <v>2264</v>
      </c>
      <c r="D64" s="4" t="s">
        <v>2265</v>
      </c>
      <c r="E64" s="4"/>
      <c r="F64" s="4" t="s">
        <v>2266</v>
      </c>
      <c r="G64" s="4" t="s">
        <v>2002</v>
      </c>
      <c r="H64" s="4" t="s">
        <v>2003</v>
      </c>
      <c r="I64" s="4" t="s">
        <v>2267</v>
      </c>
    </row>
    <row r="65" customFormat="false" ht="15" hidden="false" customHeight="true" outlineLevel="0" collapsed="false">
      <c r="A65" s="4" t="s">
        <v>2268</v>
      </c>
      <c r="B65" s="4"/>
      <c r="C65" s="4" t="s">
        <v>2269</v>
      </c>
      <c r="D65" s="4" t="s">
        <v>2270</v>
      </c>
      <c r="E65" s="4"/>
      <c r="F65" s="4"/>
      <c r="G65" s="4" t="s">
        <v>2002</v>
      </c>
      <c r="H65" s="4" t="s">
        <v>2003</v>
      </c>
      <c r="I65" s="4" t="s">
        <v>2103</v>
      </c>
    </row>
    <row r="66" customFormat="false" ht="15" hidden="false" customHeight="true" outlineLevel="0" collapsed="false">
      <c r="A66" s="4"/>
      <c r="B66" s="4"/>
      <c r="C66" s="4" t="s">
        <v>2271</v>
      </c>
      <c r="D66" s="4" t="s">
        <v>2272</v>
      </c>
      <c r="E66" s="4"/>
      <c r="F66" s="4" t="s">
        <v>2273</v>
      </c>
      <c r="G66" s="4" t="s">
        <v>2002</v>
      </c>
      <c r="H66" s="4" t="s">
        <v>2003</v>
      </c>
      <c r="I66" s="4"/>
    </row>
    <row r="67" customFormat="false" ht="15" hidden="false" customHeight="true" outlineLevel="0" collapsed="false">
      <c r="A67" s="4"/>
      <c r="B67" s="4"/>
      <c r="C67" s="4" t="s">
        <v>2274</v>
      </c>
      <c r="D67" s="4" t="s">
        <v>2275</v>
      </c>
      <c r="E67" s="4"/>
      <c r="F67" s="4"/>
      <c r="G67" s="4" t="s">
        <v>2002</v>
      </c>
      <c r="H67" s="4" t="s">
        <v>2003</v>
      </c>
      <c r="I67" s="4" t="s">
        <v>2276</v>
      </c>
    </row>
    <row r="68" customFormat="false" ht="15" hidden="false" customHeight="true" outlineLevel="0" collapsed="false">
      <c r="A68" s="4" t="s">
        <v>2277</v>
      </c>
      <c r="B68" s="4" t="s">
        <v>2179</v>
      </c>
      <c r="C68" s="4" t="s">
        <v>2274</v>
      </c>
      <c r="D68" s="4" t="s">
        <v>2278</v>
      </c>
      <c r="E68" s="4" t="s">
        <v>2279</v>
      </c>
      <c r="F68" s="4" t="s">
        <v>2280</v>
      </c>
      <c r="G68" s="4" t="s">
        <v>2002</v>
      </c>
      <c r="H68" s="4" t="s">
        <v>2003</v>
      </c>
      <c r="I68" s="4" t="s">
        <v>2049</v>
      </c>
    </row>
    <row r="69" customFormat="false" ht="15" hidden="false" customHeight="true" outlineLevel="0" collapsed="false">
      <c r="A69" s="4"/>
      <c r="B69" s="4"/>
      <c r="C69" s="4" t="s">
        <v>2281</v>
      </c>
      <c r="D69" s="4" t="s">
        <v>2282</v>
      </c>
      <c r="E69" s="4"/>
      <c r="F69" s="4" t="s">
        <v>2080</v>
      </c>
      <c r="G69" s="4" t="s">
        <v>2002</v>
      </c>
      <c r="H69" s="4" t="s">
        <v>2003</v>
      </c>
      <c r="I69" s="4" t="s">
        <v>2283</v>
      </c>
    </row>
    <row r="70" customFormat="false" ht="15" hidden="false" customHeight="true" outlineLevel="0" collapsed="false">
      <c r="A70" s="4" t="s">
        <v>2284</v>
      </c>
      <c r="B70" s="4"/>
      <c r="C70" s="4" t="s">
        <v>2285</v>
      </c>
      <c r="D70" s="4" t="s">
        <v>2286</v>
      </c>
      <c r="E70" s="4"/>
      <c r="F70" s="4"/>
      <c r="G70" s="4" t="s">
        <v>2002</v>
      </c>
      <c r="H70" s="4" t="s">
        <v>2003</v>
      </c>
      <c r="I70" s="4" t="s">
        <v>2103</v>
      </c>
    </row>
    <row r="71" customFormat="false" ht="15" hidden="false" customHeight="true" outlineLevel="0" collapsed="false">
      <c r="A71" s="4" t="s">
        <v>2287</v>
      </c>
      <c r="B71" s="4" t="s">
        <v>2288</v>
      </c>
      <c r="C71" s="4" t="s">
        <v>2289</v>
      </c>
      <c r="D71" s="4" t="s">
        <v>2290</v>
      </c>
      <c r="E71" s="4" t="s">
        <v>2291</v>
      </c>
      <c r="F71" s="4" t="s">
        <v>2292</v>
      </c>
      <c r="G71" s="4" t="s">
        <v>2002</v>
      </c>
      <c r="H71" s="4" t="s">
        <v>2003</v>
      </c>
      <c r="I71" s="4" t="s">
        <v>2049</v>
      </c>
    </row>
    <row r="72" customFormat="false" ht="15" hidden="false" customHeight="true" outlineLevel="0" collapsed="false">
      <c r="A72" s="4" t="s">
        <v>2293</v>
      </c>
      <c r="B72" s="4"/>
      <c r="C72" s="4" t="s">
        <v>2294</v>
      </c>
      <c r="D72" s="4" t="s">
        <v>2295</v>
      </c>
      <c r="E72" s="4"/>
      <c r="F72" s="4"/>
      <c r="G72" s="4" t="s">
        <v>2002</v>
      </c>
      <c r="H72" s="4" t="s">
        <v>2003</v>
      </c>
      <c r="I72" s="4" t="s">
        <v>2004</v>
      </c>
    </row>
    <row r="73" customFormat="false" ht="15" hidden="false" customHeight="true" outlineLevel="0" collapsed="false">
      <c r="A73" s="4"/>
      <c r="B73" s="4"/>
      <c r="C73" s="4" t="s">
        <v>2296</v>
      </c>
      <c r="D73" s="4" t="s">
        <v>2297</v>
      </c>
      <c r="E73" s="4"/>
      <c r="F73" s="4" t="s">
        <v>2298</v>
      </c>
      <c r="G73" s="4" t="s">
        <v>2002</v>
      </c>
      <c r="H73" s="4" t="s">
        <v>2003</v>
      </c>
      <c r="I73" s="4" t="s">
        <v>2299</v>
      </c>
    </row>
    <row r="74" customFormat="false" ht="15" hidden="false" customHeight="true" outlineLevel="0" collapsed="false">
      <c r="A74" s="4" t="s">
        <v>2300</v>
      </c>
      <c r="B74" s="4" t="s">
        <v>2116</v>
      </c>
      <c r="C74" s="4" t="s">
        <v>2301</v>
      </c>
      <c r="D74" s="4" t="s">
        <v>2302</v>
      </c>
      <c r="E74" s="4"/>
      <c r="F74" s="4" t="s">
        <v>2303</v>
      </c>
      <c r="G74" s="4" t="s">
        <v>2002</v>
      </c>
      <c r="H74" s="4" t="s">
        <v>2003</v>
      </c>
      <c r="I74" s="4" t="s">
        <v>2304</v>
      </c>
    </row>
    <row r="75" customFormat="false" ht="15" hidden="false" customHeight="true" outlineLevel="0" collapsed="false">
      <c r="A75" s="4"/>
      <c r="B75" s="4"/>
      <c r="C75" s="4" t="s">
        <v>2305</v>
      </c>
      <c r="D75" s="4" t="s">
        <v>2306</v>
      </c>
      <c r="E75" s="4"/>
      <c r="F75" s="4" t="s">
        <v>2307</v>
      </c>
      <c r="G75" s="4" t="s">
        <v>2002</v>
      </c>
      <c r="H75" s="4" t="s">
        <v>2003</v>
      </c>
      <c r="I75" s="4" t="s">
        <v>2308</v>
      </c>
    </row>
    <row r="76" customFormat="false" ht="15" hidden="false" customHeight="true" outlineLevel="0" collapsed="false">
      <c r="A76" s="4"/>
      <c r="B76" s="4"/>
      <c r="C76" s="4" t="s">
        <v>2309</v>
      </c>
      <c r="D76" s="4" t="s">
        <v>2310</v>
      </c>
      <c r="E76" s="4"/>
      <c r="F76" s="4"/>
      <c r="G76" s="4" t="s">
        <v>2002</v>
      </c>
      <c r="H76" s="4" t="s">
        <v>2003</v>
      </c>
      <c r="I76" s="4" t="s">
        <v>2311</v>
      </c>
    </row>
    <row r="77" customFormat="false" ht="15" hidden="false" customHeight="true" outlineLevel="0" collapsed="false">
      <c r="A77" s="4" t="s">
        <v>2312</v>
      </c>
      <c r="B77" s="4" t="s">
        <v>2313</v>
      </c>
      <c r="C77" s="4" t="s">
        <v>2314</v>
      </c>
      <c r="D77" s="4" t="s">
        <v>2315</v>
      </c>
      <c r="E77" s="4"/>
      <c r="F77" s="4"/>
      <c r="G77" s="4" t="s">
        <v>2002</v>
      </c>
      <c r="H77" s="4" t="s">
        <v>2003</v>
      </c>
      <c r="I77" s="4" t="s">
        <v>2316</v>
      </c>
    </row>
    <row r="78" customFormat="false" ht="15" hidden="false" customHeight="true" outlineLevel="0" collapsed="false">
      <c r="A78" s="4" t="s">
        <v>2317</v>
      </c>
      <c r="B78" s="4" t="s">
        <v>2318</v>
      </c>
      <c r="C78" s="4" t="s">
        <v>2314</v>
      </c>
      <c r="D78" s="4" t="s">
        <v>2319</v>
      </c>
      <c r="E78" s="4"/>
      <c r="F78" s="4"/>
      <c r="G78" s="4" t="s">
        <v>2002</v>
      </c>
      <c r="H78" s="4" t="s">
        <v>2003</v>
      </c>
      <c r="I78" s="4" t="s">
        <v>2316</v>
      </c>
    </row>
    <row r="79" customFormat="false" ht="15" hidden="false" customHeight="true" outlineLevel="0" collapsed="false">
      <c r="A79" s="4" t="s">
        <v>2320</v>
      </c>
      <c r="B79" s="4" t="s">
        <v>2090</v>
      </c>
      <c r="C79" s="4" t="s">
        <v>2314</v>
      </c>
      <c r="D79" s="4" t="s">
        <v>2321</v>
      </c>
      <c r="E79" s="4"/>
      <c r="F79" s="4"/>
      <c r="G79" s="4" t="s">
        <v>2002</v>
      </c>
      <c r="H79" s="4" t="s">
        <v>2003</v>
      </c>
      <c r="I79" s="4" t="s">
        <v>2316</v>
      </c>
    </row>
    <row r="80" customFormat="false" ht="15" hidden="false" customHeight="true" outlineLevel="0" collapsed="false">
      <c r="A80" s="4" t="s">
        <v>2322</v>
      </c>
      <c r="B80" s="4" t="s">
        <v>2323</v>
      </c>
      <c r="C80" s="4" t="s">
        <v>2314</v>
      </c>
      <c r="D80" s="4" t="s">
        <v>2324</v>
      </c>
      <c r="E80" s="4"/>
      <c r="F80" s="4"/>
      <c r="G80" s="4" t="s">
        <v>2002</v>
      </c>
      <c r="H80" s="4" t="s">
        <v>2003</v>
      </c>
      <c r="I80" s="4"/>
    </row>
    <row r="81" customFormat="false" ht="15" hidden="false" customHeight="true" outlineLevel="0" collapsed="false">
      <c r="A81" s="4" t="s">
        <v>2325</v>
      </c>
      <c r="B81" s="4" t="s">
        <v>2326</v>
      </c>
      <c r="C81" s="4" t="s">
        <v>2314</v>
      </c>
      <c r="D81" s="4" t="s">
        <v>2327</v>
      </c>
      <c r="E81" s="4" t="s">
        <v>2328</v>
      </c>
      <c r="F81" s="4"/>
      <c r="G81" s="4" t="s">
        <v>2002</v>
      </c>
      <c r="H81" s="4" t="s">
        <v>2003</v>
      </c>
      <c r="I81" s="4" t="s">
        <v>2329</v>
      </c>
    </row>
    <row r="82" customFormat="false" ht="15" hidden="false" customHeight="true" outlineLevel="0" collapsed="false">
      <c r="A82" s="4" t="s">
        <v>2330</v>
      </c>
      <c r="B82" s="4" t="s">
        <v>2331</v>
      </c>
      <c r="C82" s="4" t="s">
        <v>2314</v>
      </c>
      <c r="D82" s="4" t="s">
        <v>2332</v>
      </c>
      <c r="E82" s="4"/>
      <c r="F82" s="4"/>
      <c r="G82" s="4" t="s">
        <v>2002</v>
      </c>
      <c r="H82" s="4" t="s">
        <v>2003</v>
      </c>
      <c r="I82" s="4" t="s">
        <v>2316</v>
      </c>
    </row>
    <row r="83" customFormat="false" ht="15" hidden="false" customHeight="true" outlineLevel="0" collapsed="false">
      <c r="A83" s="4" t="s">
        <v>2333</v>
      </c>
      <c r="B83" s="4" t="s">
        <v>2334</v>
      </c>
      <c r="C83" s="4" t="s">
        <v>2314</v>
      </c>
      <c r="D83" s="4" t="s">
        <v>2335</v>
      </c>
      <c r="E83" s="4"/>
      <c r="F83" s="4"/>
      <c r="G83" s="4" t="s">
        <v>2002</v>
      </c>
      <c r="H83" s="4" t="s">
        <v>2003</v>
      </c>
      <c r="I83" s="4" t="s">
        <v>2316</v>
      </c>
    </row>
    <row r="84" customFormat="false" ht="15" hidden="false" customHeight="true" outlineLevel="0" collapsed="false">
      <c r="A84" s="4" t="s">
        <v>2336</v>
      </c>
      <c r="B84" s="4" t="s">
        <v>2337</v>
      </c>
      <c r="C84" s="4" t="s">
        <v>2338</v>
      </c>
      <c r="D84" s="4" t="s">
        <v>2339</v>
      </c>
      <c r="E84" s="4"/>
      <c r="F84" s="4" t="s">
        <v>2340</v>
      </c>
      <c r="G84" s="4" t="s">
        <v>2002</v>
      </c>
      <c r="H84" s="4" t="s">
        <v>2003</v>
      </c>
      <c r="I84" s="4" t="s">
        <v>2049</v>
      </c>
    </row>
    <row r="85" customFormat="false" ht="15" hidden="false" customHeight="true" outlineLevel="0" collapsed="false">
      <c r="A85" s="4" t="s">
        <v>2341</v>
      </c>
      <c r="B85" s="4" t="s">
        <v>2060</v>
      </c>
      <c r="C85" s="4" t="s">
        <v>2338</v>
      </c>
      <c r="D85" s="4" t="s">
        <v>2342</v>
      </c>
      <c r="E85" s="4" t="s">
        <v>2343</v>
      </c>
      <c r="F85" s="4" t="s">
        <v>2344</v>
      </c>
      <c r="G85" s="4" t="s">
        <v>2002</v>
      </c>
      <c r="H85" s="4" t="s">
        <v>2003</v>
      </c>
      <c r="I85" s="4" t="s">
        <v>2049</v>
      </c>
    </row>
    <row r="86" customFormat="false" ht="15" hidden="false" customHeight="true" outlineLevel="0" collapsed="false">
      <c r="A86" s="4"/>
      <c r="B86" s="4"/>
      <c r="C86" s="4" t="s">
        <v>2345</v>
      </c>
      <c r="D86" s="4" t="s">
        <v>2346</v>
      </c>
      <c r="E86" s="4"/>
      <c r="F86" s="4"/>
      <c r="G86" s="4" t="s">
        <v>2002</v>
      </c>
      <c r="H86" s="4" t="s">
        <v>2003</v>
      </c>
      <c r="I86" s="4" t="s">
        <v>2347</v>
      </c>
    </row>
    <row r="87" customFormat="false" ht="15" hidden="false" customHeight="true" outlineLevel="0" collapsed="false">
      <c r="A87" s="4" t="s">
        <v>2348</v>
      </c>
      <c r="B87" s="4"/>
      <c r="C87" s="4" t="s">
        <v>2349</v>
      </c>
      <c r="D87" s="4" t="s">
        <v>2350</v>
      </c>
      <c r="E87" s="4"/>
      <c r="F87" s="4"/>
      <c r="G87" s="4" t="s">
        <v>2002</v>
      </c>
      <c r="H87" s="4" t="s">
        <v>2003</v>
      </c>
      <c r="I87" s="4"/>
    </row>
    <row r="88" customFormat="false" ht="15" hidden="false" customHeight="true" outlineLevel="0" collapsed="false">
      <c r="A88" s="4" t="s">
        <v>2351</v>
      </c>
      <c r="B88" s="4" t="s">
        <v>2352</v>
      </c>
      <c r="C88" s="4" t="s">
        <v>2353</v>
      </c>
      <c r="D88" s="4" t="s">
        <v>2354</v>
      </c>
      <c r="E88" s="4"/>
      <c r="F88" s="4" t="s">
        <v>2355</v>
      </c>
      <c r="G88" s="4" t="s">
        <v>2013</v>
      </c>
      <c r="H88" s="4" t="s">
        <v>2003</v>
      </c>
      <c r="I88" s="4" t="s">
        <v>2356</v>
      </c>
    </row>
    <row r="89" customFormat="false" ht="15" hidden="false" customHeight="true" outlineLevel="0" collapsed="false">
      <c r="A89" s="4"/>
      <c r="B89" s="4"/>
      <c r="C89" s="4" t="s">
        <v>2357</v>
      </c>
      <c r="D89" s="4" t="s">
        <v>2358</v>
      </c>
      <c r="E89" s="4"/>
      <c r="F89" s="4"/>
      <c r="G89" s="4" t="s">
        <v>2002</v>
      </c>
      <c r="H89" s="4" t="s">
        <v>2003</v>
      </c>
      <c r="I89" s="4" t="s">
        <v>2359</v>
      </c>
    </row>
    <row r="90" customFormat="false" ht="15" hidden="false" customHeight="true" outlineLevel="0" collapsed="false">
      <c r="A90" s="4" t="s">
        <v>2360</v>
      </c>
      <c r="B90" s="4"/>
      <c r="C90" s="4" t="s">
        <v>2361</v>
      </c>
      <c r="D90" s="4" t="s">
        <v>2362</v>
      </c>
      <c r="E90" s="4"/>
      <c r="F90" s="4"/>
      <c r="G90" s="4" t="s">
        <v>2002</v>
      </c>
      <c r="H90" s="4" t="s">
        <v>2003</v>
      </c>
      <c r="I90" s="4" t="s">
        <v>2103</v>
      </c>
    </row>
    <row r="91" customFormat="false" ht="15" hidden="false" customHeight="true" outlineLevel="0" collapsed="false">
      <c r="A91" s="4"/>
      <c r="B91" s="4"/>
      <c r="C91" s="4" t="s">
        <v>2363</v>
      </c>
      <c r="D91" s="4" t="s">
        <v>2364</v>
      </c>
      <c r="E91" s="4"/>
      <c r="F91" s="4" t="s">
        <v>2132</v>
      </c>
      <c r="G91" s="4" t="s">
        <v>2002</v>
      </c>
      <c r="H91" s="4" t="s">
        <v>2003</v>
      </c>
      <c r="I91" s="4" t="s">
        <v>2365</v>
      </c>
    </row>
    <row r="92" customFormat="false" ht="15" hidden="false" customHeight="true" outlineLevel="0" collapsed="false">
      <c r="A92" s="4" t="s">
        <v>2366</v>
      </c>
      <c r="B92" s="4" t="s">
        <v>1098</v>
      </c>
      <c r="C92" s="4" t="s">
        <v>2367</v>
      </c>
      <c r="D92" s="4" t="s">
        <v>2368</v>
      </c>
      <c r="E92" s="4"/>
      <c r="F92" s="4"/>
      <c r="G92" s="4" t="s">
        <v>2002</v>
      </c>
      <c r="H92" s="4" t="s">
        <v>2003</v>
      </c>
      <c r="I92" s="4" t="s">
        <v>2369</v>
      </c>
    </row>
    <row r="93" customFormat="false" ht="15" hidden="false" customHeight="true" outlineLevel="0" collapsed="false">
      <c r="A93" s="4" t="s">
        <v>2370</v>
      </c>
      <c r="B93" s="4" t="s">
        <v>2371</v>
      </c>
      <c r="C93" s="4" t="s">
        <v>2372</v>
      </c>
      <c r="D93" s="4" t="s">
        <v>2373</v>
      </c>
      <c r="E93" s="4" t="s">
        <v>2374</v>
      </c>
      <c r="F93" s="4" t="s">
        <v>2048</v>
      </c>
      <c r="G93" s="4" t="s">
        <v>2002</v>
      </c>
      <c r="H93" s="4" t="s">
        <v>2003</v>
      </c>
      <c r="I93" s="4" t="s">
        <v>2049</v>
      </c>
    </row>
    <row r="94" customFormat="false" ht="15" hidden="false" customHeight="true" outlineLevel="0" collapsed="false">
      <c r="A94" s="4" t="s">
        <v>2375</v>
      </c>
      <c r="B94" s="4" t="s">
        <v>2376</v>
      </c>
      <c r="C94" s="4" t="s">
        <v>2377</v>
      </c>
      <c r="D94" s="4" t="s">
        <v>2378</v>
      </c>
      <c r="E94" s="4" t="s">
        <v>2379</v>
      </c>
      <c r="F94" s="4" t="s">
        <v>2380</v>
      </c>
      <c r="G94" s="4" t="s">
        <v>2002</v>
      </c>
      <c r="H94" s="4" t="s">
        <v>2003</v>
      </c>
      <c r="I94" s="4" t="s">
        <v>2049</v>
      </c>
    </row>
    <row r="95" customFormat="false" ht="15" hidden="false" customHeight="true" outlineLevel="0" collapsed="false">
      <c r="A95" s="4" t="s">
        <v>2381</v>
      </c>
      <c r="B95" s="4" t="s">
        <v>2376</v>
      </c>
      <c r="C95" s="4" t="s">
        <v>2377</v>
      </c>
      <c r="D95" s="4" t="s">
        <v>2382</v>
      </c>
      <c r="E95" s="4" t="s">
        <v>2383</v>
      </c>
      <c r="F95" s="4" t="s">
        <v>2380</v>
      </c>
      <c r="G95" s="4" t="s">
        <v>2002</v>
      </c>
      <c r="H95" s="4" t="s">
        <v>2003</v>
      </c>
      <c r="I95" s="4" t="s">
        <v>2049</v>
      </c>
    </row>
    <row r="96" customFormat="false" ht="15" hidden="false" customHeight="true" outlineLevel="0" collapsed="false">
      <c r="A96" s="4"/>
      <c r="B96" s="4"/>
      <c r="C96" s="4" t="s">
        <v>2384</v>
      </c>
      <c r="D96" s="4" t="s">
        <v>2385</v>
      </c>
      <c r="E96" s="4"/>
      <c r="F96" s="4" t="s">
        <v>2386</v>
      </c>
      <c r="G96" s="4" t="s">
        <v>2002</v>
      </c>
      <c r="H96" s="4" t="s">
        <v>2003</v>
      </c>
      <c r="I96" s="4" t="s">
        <v>2387</v>
      </c>
    </row>
    <row r="97" customFormat="false" ht="15" hidden="false" customHeight="true" outlineLevel="0" collapsed="false">
      <c r="A97" s="4" t="s">
        <v>2388</v>
      </c>
      <c r="B97" s="4" t="s">
        <v>2060</v>
      </c>
      <c r="C97" s="4" t="s">
        <v>2389</v>
      </c>
      <c r="D97" s="4" t="s">
        <v>2390</v>
      </c>
      <c r="E97" s="4" t="s">
        <v>2391</v>
      </c>
      <c r="F97" s="4" t="s">
        <v>2392</v>
      </c>
      <c r="G97" s="4" t="s">
        <v>2002</v>
      </c>
      <c r="H97" s="4" t="s">
        <v>2003</v>
      </c>
      <c r="I97" s="4" t="s">
        <v>2049</v>
      </c>
    </row>
    <row r="98" customFormat="false" ht="15" hidden="false" customHeight="true" outlineLevel="0" collapsed="false">
      <c r="A98" s="4" t="s">
        <v>2393</v>
      </c>
      <c r="B98" s="4" t="s">
        <v>2060</v>
      </c>
      <c r="C98" s="4" t="s">
        <v>2389</v>
      </c>
      <c r="D98" s="4" t="s">
        <v>2394</v>
      </c>
      <c r="E98" s="4" t="s">
        <v>2395</v>
      </c>
      <c r="F98" s="4" t="s">
        <v>2280</v>
      </c>
      <c r="G98" s="4" t="s">
        <v>2002</v>
      </c>
      <c r="H98" s="4" t="s">
        <v>2003</v>
      </c>
      <c r="I98" s="4" t="s">
        <v>2049</v>
      </c>
    </row>
    <row r="99" customFormat="false" ht="15" hidden="false" customHeight="true" outlineLevel="0" collapsed="false">
      <c r="A99" s="4"/>
      <c r="B99" s="4"/>
      <c r="C99" s="4" t="s">
        <v>2396</v>
      </c>
      <c r="D99" s="4" t="s">
        <v>2397</v>
      </c>
      <c r="E99" s="4"/>
      <c r="F99" s="4" t="s">
        <v>2398</v>
      </c>
      <c r="G99" s="4" t="s">
        <v>2002</v>
      </c>
      <c r="H99" s="4" t="s">
        <v>2003</v>
      </c>
      <c r="I99" s="4" t="s">
        <v>2399</v>
      </c>
    </row>
    <row r="100" customFormat="false" ht="15" hidden="false" customHeight="true" outlineLevel="0" collapsed="false">
      <c r="A100" s="4" t="s">
        <v>2400</v>
      </c>
      <c r="B100" s="4" t="s">
        <v>2401</v>
      </c>
      <c r="C100" s="4" t="s">
        <v>2402</v>
      </c>
      <c r="D100" s="4" t="s">
        <v>2403</v>
      </c>
      <c r="E100" s="4"/>
      <c r="F100" s="4"/>
      <c r="G100" s="4" t="s">
        <v>2002</v>
      </c>
      <c r="H100" s="4" t="s">
        <v>2003</v>
      </c>
      <c r="I100" s="4" t="s">
        <v>2404</v>
      </c>
    </row>
    <row r="101" customFormat="false" ht="15" hidden="false" customHeight="true" outlineLevel="0" collapsed="false">
      <c r="A101" s="4"/>
      <c r="B101" s="4"/>
      <c r="C101" s="4" t="s">
        <v>2405</v>
      </c>
      <c r="D101" s="4" t="s">
        <v>2406</v>
      </c>
      <c r="E101" s="4"/>
      <c r="F101" s="4" t="s">
        <v>2173</v>
      </c>
      <c r="G101" s="4" t="s">
        <v>2002</v>
      </c>
      <c r="H101" s="4" t="s">
        <v>2003</v>
      </c>
      <c r="I101" s="4" t="s">
        <v>2407</v>
      </c>
    </row>
    <row r="102" customFormat="false" ht="15" hidden="false" customHeight="true" outlineLevel="0" collapsed="false">
      <c r="A102" s="4" t="s">
        <v>2408</v>
      </c>
      <c r="B102" s="4" t="s">
        <v>2060</v>
      </c>
      <c r="C102" s="4" t="s">
        <v>2409</v>
      </c>
      <c r="D102" s="4" t="s">
        <v>2410</v>
      </c>
      <c r="E102" s="4" t="s">
        <v>2411</v>
      </c>
      <c r="F102" s="4" t="s">
        <v>2412</v>
      </c>
      <c r="G102" s="4" t="s">
        <v>2002</v>
      </c>
      <c r="H102" s="4" t="s">
        <v>2003</v>
      </c>
      <c r="I102" s="4" t="s">
        <v>2413</v>
      </c>
    </row>
    <row r="103" customFormat="false" ht="15" hidden="false" customHeight="true" outlineLevel="0" collapsed="false">
      <c r="A103" s="4" t="s">
        <v>2414</v>
      </c>
      <c r="B103" s="4" t="s">
        <v>2415</v>
      </c>
      <c r="C103" s="4" t="s">
        <v>2416</v>
      </c>
      <c r="D103" s="4" t="s">
        <v>2417</v>
      </c>
      <c r="E103" s="4" t="s">
        <v>2418</v>
      </c>
      <c r="F103" s="4" t="s">
        <v>2419</v>
      </c>
      <c r="G103" s="4" t="s">
        <v>2002</v>
      </c>
      <c r="H103" s="4" t="s">
        <v>2003</v>
      </c>
      <c r="I103" s="4" t="s">
        <v>2420</v>
      </c>
    </row>
    <row r="104" customFormat="false" ht="15" hidden="false" customHeight="true" outlineLevel="0" collapsed="false">
      <c r="A104" s="4" t="s">
        <v>2421</v>
      </c>
      <c r="B104" s="4" t="s">
        <v>2422</v>
      </c>
      <c r="C104" s="4" t="s">
        <v>2416</v>
      </c>
      <c r="D104" s="4" t="s">
        <v>2423</v>
      </c>
      <c r="E104" s="4" t="s">
        <v>2424</v>
      </c>
      <c r="F104" s="4" t="s">
        <v>2419</v>
      </c>
      <c r="G104" s="4" t="s">
        <v>2002</v>
      </c>
      <c r="H104" s="4" t="s">
        <v>2003</v>
      </c>
      <c r="I104" s="4" t="s">
        <v>2420</v>
      </c>
    </row>
    <row r="105" customFormat="false" ht="15" hidden="false" customHeight="true" outlineLevel="0" collapsed="false">
      <c r="A105" s="4" t="s">
        <v>2425</v>
      </c>
      <c r="B105" s="4" t="s">
        <v>2090</v>
      </c>
      <c r="C105" s="4" t="s">
        <v>2416</v>
      </c>
      <c r="D105" s="4" t="s">
        <v>2426</v>
      </c>
      <c r="E105" s="4" t="s">
        <v>2427</v>
      </c>
      <c r="F105" s="4" t="s">
        <v>2428</v>
      </c>
      <c r="G105" s="4" t="s">
        <v>2002</v>
      </c>
      <c r="H105" s="4" t="s">
        <v>2003</v>
      </c>
      <c r="I105" s="4" t="s">
        <v>2420</v>
      </c>
    </row>
    <row r="106" customFormat="false" ht="15" hidden="false" customHeight="true" outlineLevel="0" collapsed="false">
      <c r="A106" s="4" t="s">
        <v>2429</v>
      </c>
      <c r="B106" s="4" t="s">
        <v>2430</v>
      </c>
      <c r="C106" s="4" t="s">
        <v>2416</v>
      </c>
      <c r="D106" s="4" t="s">
        <v>2431</v>
      </c>
      <c r="E106" s="4" t="s">
        <v>2432</v>
      </c>
      <c r="F106" s="4" t="s">
        <v>2433</v>
      </c>
      <c r="G106" s="4" t="s">
        <v>2002</v>
      </c>
      <c r="H106" s="4" t="s">
        <v>2003</v>
      </c>
      <c r="I106" s="4" t="s">
        <v>2420</v>
      </c>
    </row>
    <row r="107" customFormat="false" ht="15" hidden="false" customHeight="true" outlineLevel="0" collapsed="false">
      <c r="A107" s="4" t="s">
        <v>2434</v>
      </c>
      <c r="B107" s="4" t="s">
        <v>2060</v>
      </c>
      <c r="C107" s="4" t="s">
        <v>2435</v>
      </c>
      <c r="D107" s="4" t="s">
        <v>2436</v>
      </c>
      <c r="E107" s="4"/>
      <c r="F107" s="4" t="s">
        <v>2437</v>
      </c>
      <c r="G107" s="4" t="s">
        <v>2013</v>
      </c>
      <c r="H107" s="4" t="s">
        <v>2003</v>
      </c>
      <c r="I107" s="4" t="s">
        <v>2438</v>
      </c>
    </row>
    <row r="108" customFormat="false" ht="15" hidden="false" customHeight="true" outlineLevel="0" collapsed="false">
      <c r="A108" s="4"/>
      <c r="B108" s="4"/>
      <c r="C108" s="4" t="s">
        <v>2439</v>
      </c>
      <c r="D108" s="4" t="s">
        <v>2440</v>
      </c>
      <c r="E108" s="4"/>
      <c r="F108" s="4" t="s">
        <v>2080</v>
      </c>
      <c r="G108" s="4" t="s">
        <v>2002</v>
      </c>
      <c r="H108" s="4" t="s">
        <v>2003</v>
      </c>
      <c r="I108" s="4" t="s">
        <v>2441</v>
      </c>
    </row>
    <row r="109" customFormat="false" ht="15" hidden="false" customHeight="true" outlineLevel="0" collapsed="false">
      <c r="A109" s="4" t="s">
        <v>2442</v>
      </c>
      <c r="B109" s="4"/>
      <c r="C109" s="4" t="s">
        <v>2443</v>
      </c>
      <c r="D109" s="4" t="s">
        <v>2444</v>
      </c>
      <c r="E109" s="4"/>
      <c r="F109" s="4"/>
      <c r="G109" s="4" t="s">
        <v>2002</v>
      </c>
      <c r="H109" s="4" t="s">
        <v>2003</v>
      </c>
      <c r="I109" s="4" t="s">
        <v>2103</v>
      </c>
    </row>
    <row r="110" customFormat="false" ht="15" hidden="false" customHeight="true" outlineLevel="0" collapsed="false">
      <c r="A110" s="4" t="s">
        <v>2445</v>
      </c>
      <c r="B110" s="4" t="s">
        <v>2093</v>
      </c>
      <c r="C110" s="4" t="s">
        <v>2446</v>
      </c>
      <c r="D110" s="4" t="s">
        <v>2447</v>
      </c>
      <c r="E110" s="4"/>
      <c r="F110" s="4" t="s">
        <v>2087</v>
      </c>
      <c r="G110" s="4" t="s">
        <v>2013</v>
      </c>
      <c r="H110" s="4" t="s">
        <v>2003</v>
      </c>
      <c r="I110" s="4" t="s">
        <v>2448</v>
      </c>
    </row>
    <row r="111" customFormat="false" ht="15" hidden="false" customHeight="true" outlineLevel="0" collapsed="false">
      <c r="A111" s="4" t="s">
        <v>2449</v>
      </c>
      <c r="B111" s="4" t="s">
        <v>2093</v>
      </c>
      <c r="C111" s="4" t="s">
        <v>2446</v>
      </c>
      <c r="D111" s="4" t="s">
        <v>2450</v>
      </c>
      <c r="E111" s="4" t="s">
        <v>2451</v>
      </c>
      <c r="F111" s="4" t="s">
        <v>2087</v>
      </c>
      <c r="G111" s="4" t="s">
        <v>2013</v>
      </c>
      <c r="H111" s="4" t="s">
        <v>2003</v>
      </c>
      <c r="I111" s="4" t="s">
        <v>2448</v>
      </c>
    </row>
    <row r="112" customFormat="false" ht="15" hidden="false" customHeight="true" outlineLevel="0" collapsed="false">
      <c r="A112" s="4" t="s">
        <v>2452</v>
      </c>
      <c r="B112" s="4" t="s">
        <v>2032</v>
      </c>
      <c r="C112" s="4" t="s">
        <v>2446</v>
      </c>
      <c r="D112" s="4" t="s">
        <v>2453</v>
      </c>
      <c r="E112" s="4"/>
      <c r="F112" s="4" t="s">
        <v>2087</v>
      </c>
      <c r="G112" s="4" t="s">
        <v>2013</v>
      </c>
      <c r="H112" s="4" t="s">
        <v>2003</v>
      </c>
      <c r="I112" s="4" t="s">
        <v>2448</v>
      </c>
    </row>
    <row r="113" customFormat="false" ht="15" hidden="false" customHeight="true" outlineLevel="0" collapsed="false">
      <c r="A113" s="4"/>
      <c r="B113" s="4"/>
      <c r="C113" s="4" t="s">
        <v>2454</v>
      </c>
      <c r="D113" s="4" t="s">
        <v>2455</v>
      </c>
      <c r="E113" s="4"/>
      <c r="F113" s="4"/>
      <c r="G113" s="4" t="s">
        <v>2002</v>
      </c>
      <c r="H113" s="4" t="s">
        <v>2003</v>
      </c>
      <c r="I113" s="4" t="s">
        <v>2456</v>
      </c>
    </row>
    <row r="114" customFormat="false" ht="15" hidden="false" customHeight="true" outlineLevel="0" collapsed="false">
      <c r="A114" s="4" t="s">
        <v>2457</v>
      </c>
      <c r="B114" s="4"/>
      <c r="C114" s="4" t="s">
        <v>2458</v>
      </c>
      <c r="D114" s="4" t="s">
        <v>2459</v>
      </c>
      <c r="E114" s="4"/>
      <c r="F114" s="4" t="s">
        <v>2080</v>
      </c>
      <c r="G114" s="4" t="s">
        <v>2002</v>
      </c>
      <c r="H114" s="4" t="s">
        <v>2003</v>
      </c>
      <c r="I114" s="4" t="s">
        <v>2460</v>
      </c>
    </row>
    <row r="115" customFormat="false" ht="15" hidden="false" customHeight="true" outlineLevel="0" collapsed="false">
      <c r="A115" s="4"/>
      <c r="B115" s="4"/>
      <c r="C115" s="4" t="s">
        <v>2461</v>
      </c>
      <c r="D115" s="4" t="s">
        <v>2462</v>
      </c>
      <c r="E115" s="4"/>
      <c r="F115" s="4" t="s">
        <v>2057</v>
      </c>
      <c r="G115" s="4" t="s">
        <v>2002</v>
      </c>
      <c r="H115" s="4" t="s">
        <v>2003</v>
      </c>
      <c r="I115" s="4" t="s">
        <v>2463</v>
      </c>
    </row>
    <row r="116" customFormat="false" ht="15" hidden="false" customHeight="true" outlineLevel="0" collapsed="false">
      <c r="A116" s="4" t="s">
        <v>2464</v>
      </c>
      <c r="B116" s="4" t="s">
        <v>2044</v>
      </c>
      <c r="C116" s="4" t="s">
        <v>2465</v>
      </c>
      <c r="D116" s="4" t="s">
        <v>2466</v>
      </c>
      <c r="E116" s="4" t="s">
        <v>2467</v>
      </c>
      <c r="F116" s="4" t="s">
        <v>2437</v>
      </c>
      <c r="G116" s="4" t="s">
        <v>2013</v>
      </c>
      <c r="H116" s="4" t="s">
        <v>2003</v>
      </c>
      <c r="I116" s="4" t="s">
        <v>2468</v>
      </c>
    </row>
    <row r="117" customFormat="false" ht="15" hidden="false" customHeight="true" outlineLevel="0" collapsed="false">
      <c r="A117" s="4"/>
      <c r="B117" s="4"/>
      <c r="C117" s="4" t="s">
        <v>2469</v>
      </c>
      <c r="D117" s="4" t="s">
        <v>2470</v>
      </c>
      <c r="E117" s="4"/>
      <c r="F117" s="4" t="s">
        <v>2471</v>
      </c>
      <c r="G117" s="4" t="s">
        <v>2002</v>
      </c>
      <c r="H117" s="4" t="s">
        <v>2003</v>
      </c>
      <c r="I117" s="4" t="s">
        <v>2472</v>
      </c>
    </row>
    <row r="118" customFormat="false" ht="15" hidden="false" customHeight="true" outlineLevel="0" collapsed="false">
      <c r="A118" s="4"/>
      <c r="B118" s="4"/>
      <c r="C118" s="4" t="s">
        <v>2473</v>
      </c>
      <c r="D118" s="4" t="s">
        <v>2474</v>
      </c>
      <c r="E118" s="4"/>
      <c r="F118" s="4"/>
      <c r="G118" s="4" t="s">
        <v>2002</v>
      </c>
      <c r="H118" s="4" t="s">
        <v>2003</v>
      </c>
      <c r="I118" s="4" t="s">
        <v>2475</v>
      </c>
    </row>
    <row r="119" customFormat="false" ht="15" hidden="false" customHeight="true" outlineLevel="0" collapsed="false">
      <c r="A119" s="4" t="s">
        <v>2476</v>
      </c>
      <c r="B119" s="4" t="s">
        <v>2093</v>
      </c>
      <c r="C119" s="4" t="s">
        <v>2477</v>
      </c>
      <c r="D119" s="4" t="s">
        <v>2478</v>
      </c>
      <c r="E119" s="4" t="s">
        <v>2479</v>
      </c>
      <c r="F119" s="4" t="s">
        <v>2119</v>
      </c>
      <c r="G119" s="4" t="s">
        <v>2002</v>
      </c>
      <c r="H119" s="4" t="s">
        <v>2003</v>
      </c>
      <c r="I119" s="4" t="s">
        <v>2049</v>
      </c>
    </row>
    <row r="120" customFormat="false" ht="15" hidden="false" customHeight="true" outlineLevel="0" collapsed="false">
      <c r="A120" s="4" t="s">
        <v>2480</v>
      </c>
      <c r="B120" s="4" t="s">
        <v>2481</v>
      </c>
      <c r="C120" s="4" t="s">
        <v>2477</v>
      </c>
      <c r="D120" s="4" t="s">
        <v>2482</v>
      </c>
      <c r="E120" s="4"/>
      <c r="F120" s="4" t="s">
        <v>2483</v>
      </c>
      <c r="G120" s="4" t="s">
        <v>2002</v>
      </c>
      <c r="H120" s="4" t="s">
        <v>2003</v>
      </c>
      <c r="I120" s="4" t="s">
        <v>2484</v>
      </c>
    </row>
    <row r="121" customFormat="false" ht="15" hidden="false" customHeight="true" outlineLevel="0" collapsed="false">
      <c r="A121" s="4"/>
      <c r="B121" s="4"/>
      <c r="C121" s="4" t="s">
        <v>2485</v>
      </c>
      <c r="D121" s="4" t="s">
        <v>2486</v>
      </c>
      <c r="E121" s="4"/>
      <c r="F121" s="4"/>
      <c r="G121" s="4" t="s">
        <v>2002</v>
      </c>
      <c r="H121" s="4" t="s">
        <v>2003</v>
      </c>
      <c r="I121" s="4" t="s">
        <v>2487</v>
      </c>
    </row>
    <row r="122" customFormat="false" ht="15" hidden="false" customHeight="true" outlineLevel="0" collapsed="false">
      <c r="A122" s="4"/>
      <c r="B122" s="4"/>
      <c r="C122" s="4" t="s">
        <v>2488</v>
      </c>
      <c r="D122" s="4" t="s">
        <v>2489</v>
      </c>
      <c r="E122" s="4"/>
      <c r="F122" s="4" t="s">
        <v>2490</v>
      </c>
      <c r="G122" s="4" t="s">
        <v>2002</v>
      </c>
      <c r="H122" s="4" t="s">
        <v>2003</v>
      </c>
      <c r="I122" s="4" t="s">
        <v>2491</v>
      </c>
    </row>
    <row r="123" customFormat="false" ht="15" hidden="false" customHeight="true" outlineLevel="0" collapsed="false">
      <c r="A123" s="4" t="s">
        <v>2492</v>
      </c>
      <c r="B123" s="4" t="s">
        <v>2179</v>
      </c>
      <c r="C123" s="4" t="s">
        <v>2493</v>
      </c>
      <c r="D123" s="4" t="s">
        <v>2494</v>
      </c>
      <c r="E123" s="4" t="s">
        <v>2495</v>
      </c>
      <c r="F123" s="4" t="s">
        <v>2340</v>
      </c>
      <c r="G123" s="4" t="s">
        <v>2002</v>
      </c>
      <c r="H123" s="4" t="s">
        <v>2003</v>
      </c>
      <c r="I123" s="4" t="s">
        <v>2049</v>
      </c>
    </row>
    <row r="124" customFormat="false" ht="15" hidden="false" customHeight="true" outlineLevel="0" collapsed="false">
      <c r="A124" s="4"/>
      <c r="B124" s="4"/>
      <c r="C124" s="4" t="s">
        <v>2496</v>
      </c>
      <c r="D124" s="4" t="s">
        <v>2497</v>
      </c>
      <c r="E124" s="4"/>
      <c r="F124" s="4" t="s">
        <v>2109</v>
      </c>
      <c r="G124" s="4" t="s">
        <v>2002</v>
      </c>
      <c r="H124" s="4" t="s">
        <v>2003</v>
      </c>
      <c r="I124" s="4" t="s">
        <v>2498</v>
      </c>
    </row>
    <row r="125" customFormat="false" ht="15" hidden="false" customHeight="true" outlineLevel="0" collapsed="false">
      <c r="A125" s="4" t="s">
        <v>2499</v>
      </c>
      <c r="B125" s="4"/>
      <c r="C125" s="4" t="s">
        <v>2500</v>
      </c>
      <c r="D125" s="4" t="s">
        <v>2501</v>
      </c>
      <c r="E125" s="4"/>
      <c r="F125" s="4"/>
      <c r="G125" s="4" t="s">
        <v>2002</v>
      </c>
      <c r="H125" s="4" t="s">
        <v>2003</v>
      </c>
      <c r="I125" s="4" t="s">
        <v>2502</v>
      </c>
    </row>
    <row r="126" customFormat="false" ht="15" hidden="false" customHeight="true" outlineLevel="0" collapsed="false">
      <c r="A126" s="4"/>
      <c r="B126" s="4"/>
      <c r="C126" s="4" t="s">
        <v>2503</v>
      </c>
      <c r="D126" s="4" t="s">
        <v>2504</v>
      </c>
      <c r="E126" s="4"/>
      <c r="F126" s="4" t="s">
        <v>2505</v>
      </c>
      <c r="G126" s="4" t="s">
        <v>2002</v>
      </c>
      <c r="H126" s="4" t="s">
        <v>2003</v>
      </c>
      <c r="I126" s="4" t="s">
        <v>2506</v>
      </c>
    </row>
    <row r="127" customFormat="false" ht="15" hidden="false" customHeight="true" outlineLevel="0" collapsed="false">
      <c r="A127" s="4" t="s">
        <v>2507</v>
      </c>
      <c r="B127" s="4" t="s">
        <v>2508</v>
      </c>
      <c r="C127" s="4" t="s">
        <v>2509</v>
      </c>
      <c r="D127" s="4" t="s">
        <v>2510</v>
      </c>
      <c r="E127" s="4"/>
      <c r="F127" s="4" t="s">
        <v>2511</v>
      </c>
      <c r="G127" s="4" t="s">
        <v>2002</v>
      </c>
      <c r="H127" s="4" t="s">
        <v>2003</v>
      </c>
      <c r="I127" s="4" t="s">
        <v>2512</v>
      </c>
    </row>
    <row r="128" customFormat="false" ht="15" hidden="false" customHeight="true" outlineLevel="0" collapsed="false">
      <c r="A128" s="4"/>
      <c r="B128" s="4"/>
      <c r="C128" s="4" t="s">
        <v>2513</v>
      </c>
      <c r="D128" s="4" t="s">
        <v>2514</v>
      </c>
      <c r="E128" s="4"/>
      <c r="F128" s="4" t="s">
        <v>2057</v>
      </c>
      <c r="G128" s="4" t="s">
        <v>2002</v>
      </c>
      <c r="H128" s="4" t="s">
        <v>2003</v>
      </c>
      <c r="I128" s="4" t="s">
        <v>2515</v>
      </c>
    </row>
    <row r="129" customFormat="false" ht="15" hidden="false" customHeight="true" outlineLevel="0" collapsed="false">
      <c r="A129" s="4" t="s">
        <v>2516</v>
      </c>
      <c r="B129" s="4" t="s">
        <v>2517</v>
      </c>
      <c r="C129" s="4" t="s">
        <v>2518</v>
      </c>
      <c r="D129" s="4" t="s">
        <v>2519</v>
      </c>
      <c r="E129" s="4" t="s">
        <v>2520</v>
      </c>
      <c r="F129" s="4" t="s">
        <v>2521</v>
      </c>
      <c r="G129" s="4" t="s">
        <v>2002</v>
      </c>
      <c r="H129" s="4" t="s">
        <v>2003</v>
      </c>
      <c r="I129" s="4" t="s">
        <v>2049</v>
      </c>
    </row>
    <row r="130" customFormat="false" ht="15" hidden="false" customHeight="true" outlineLevel="0" collapsed="false">
      <c r="A130" s="4"/>
      <c r="B130" s="4"/>
      <c r="C130" s="4" t="s">
        <v>2522</v>
      </c>
      <c r="D130" s="4" t="s">
        <v>2523</v>
      </c>
      <c r="E130" s="4"/>
      <c r="F130" s="4" t="s">
        <v>2524</v>
      </c>
      <c r="G130" s="4" t="s">
        <v>2002</v>
      </c>
      <c r="H130" s="4" t="s">
        <v>2003</v>
      </c>
      <c r="I130" s="4" t="s">
        <v>2525</v>
      </c>
    </row>
    <row r="131" customFormat="false" ht="15" hidden="false" customHeight="true" outlineLevel="0" collapsed="false">
      <c r="A131" s="4" t="s">
        <v>2526</v>
      </c>
      <c r="B131" s="4" t="s">
        <v>2090</v>
      </c>
      <c r="C131" s="4" t="s">
        <v>2527</v>
      </c>
      <c r="D131" s="4" t="s">
        <v>2528</v>
      </c>
      <c r="E131" s="4" t="s">
        <v>2529</v>
      </c>
      <c r="F131" s="4" t="s">
        <v>2530</v>
      </c>
      <c r="G131" s="4" t="s">
        <v>2013</v>
      </c>
      <c r="H131" s="4" t="s">
        <v>2003</v>
      </c>
      <c r="I131" s="4" t="s">
        <v>2531</v>
      </c>
    </row>
    <row r="132" customFormat="false" ht="15" hidden="false" customHeight="true" outlineLevel="0" collapsed="false">
      <c r="A132" s="4" t="s">
        <v>2532</v>
      </c>
      <c r="B132" s="4" t="s">
        <v>2090</v>
      </c>
      <c r="C132" s="4" t="s">
        <v>2527</v>
      </c>
      <c r="D132" s="4" t="s">
        <v>2533</v>
      </c>
      <c r="E132" s="4"/>
      <c r="F132" s="4" t="s">
        <v>2530</v>
      </c>
      <c r="G132" s="4" t="s">
        <v>2013</v>
      </c>
      <c r="H132" s="4" t="s">
        <v>2003</v>
      </c>
      <c r="I132" s="4" t="s">
        <v>2534</v>
      </c>
    </row>
    <row r="133" customFormat="false" ht="15" hidden="false" customHeight="true" outlineLevel="0" collapsed="false">
      <c r="A133" s="4" t="s">
        <v>2535</v>
      </c>
      <c r="B133" s="4" t="s">
        <v>2090</v>
      </c>
      <c r="C133" s="4" t="s">
        <v>2527</v>
      </c>
      <c r="D133" s="4" t="s">
        <v>2536</v>
      </c>
      <c r="E133" s="4" t="s">
        <v>2537</v>
      </c>
      <c r="F133" s="4" t="s">
        <v>2530</v>
      </c>
      <c r="G133" s="4" t="s">
        <v>2013</v>
      </c>
      <c r="H133" s="4" t="s">
        <v>2003</v>
      </c>
      <c r="I133" s="4" t="s">
        <v>2538</v>
      </c>
    </row>
    <row r="134" customFormat="false" ht="15" hidden="false" customHeight="true" outlineLevel="0" collapsed="false">
      <c r="A134" s="4" t="s">
        <v>2539</v>
      </c>
      <c r="B134" s="4" t="s">
        <v>2044</v>
      </c>
      <c r="C134" s="4" t="s">
        <v>2540</v>
      </c>
      <c r="D134" s="4" t="s">
        <v>2541</v>
      </c>
      <c r="E134" s="4" t="s">
        <v>2542</v>
      </c>
      <c r="F134" s="4" t="s">
        <v>2119</v>
      </c>
      <c r="G134" s="4" t="s">
        <v>2002</v>
      </c>
      <c r="H134" s="4" t="s">
        <v>2003</v>
      </c>
      <c r="I134" s="4" t="s">
        <v>2049</v>
      </c>
    </row>
    <row r="135" customFormat="false" ht="15" hidden="false" customHeight="true" outlineLevel="0" collapsed="false">
      <c r="A135" s="4" t="s">
        <v>2543</v>
      </c>
      <c r="B135" s="4" t="s">
        <v>2044</v>
      </c>
      <c r="C135" s="4" t="s">
        <v>2540</v>
      </c>
      <c r="D135" s="4" t="s">
        <v>2544</v>
      </c>
      <c r="E135" s="4" t="s">
        <v>2545</v>
      </c>
      <c r="F135" s="4" t="s">
        <v>2392</v>
      </c>
      <c r="G135" s="4" t="s">
        <v>2002</v>
      </c>
      <c r="H135" s="4" t="s">
        <v>2003</v>
      </c>
      <c r="I135" s="4" t="s">
        <v>2049</v>
      </c>
    </row>
    <row r="136" customFormat="false" ht="15" hidden="false" customHeight="true" outlineLevel="0" collapsed="false">
      <c r="A136" s="4" t="s">
        <v>2546</v>
      </c>
      <c r="B136" s="4" t="s">
        <v>2044</v>
      </c>
      <c r="C136" s="4" t="s">
        <v>2547</v>
      </c>
      <c r="D136" s="4" t="s">
        <v>2548</v>
      </c>
      <c r="E136" s="4"/>
      <c r="F136" s="4" t="s">
        <v>2549</v>
      </c>
      <c r="G136" s="4" t="s">
        <v>2013</v>
      </c>
      <c r="H136" s="4" t="s">
        <v>2003</v>
      </c>
      <c r="I136" s="4" t="s">
        <v>2550</v>
      </c>
    </row>
    <row r="137" customFormat="false" ht="15" hidden="false" customHeight="true" outlineLevel="0" collapsed="false">
      <c r="A137" s="4"/>
      <c r="B137" s="4"/>
      <c r="C137" s="4" t="s">
        <v>2551</v>
      </c>
      <c r="D137" s="4" t="s">
        <v>2552</v>
      </c>
      <c r="E137" s="4"/>
      <c r="F137" s="4"/>
      <c r="G137" s="4" t="s">
        <v>2002</v>
      </c>
      <c r="H137" s="4" t="s">
        <v>2003</v>
      </c>
      <c r="I137" s="4" t="s">
        <v>2553</v>
      </c>
    </row>
    <row r="138" customFormat="false" ht="15" hidden="false" customHeight="true" outlineLevel="0" collapsed="false">
      <c r="A138" s="4" t="s">
        <v>2554</v>
      </c>
      <c r="B138" s="4" t="s">
        <v>2555</v>
      </c>
      <c r="C138" s="4" t="s">
        <v>2556</v>
      </c>
      <c r="D138" s="4" t="s">
        <v>2557</v>
      </c>
      <c r="E138" s="4" t="s">
        <v>2558</v>
      </c>
      <c r="F138" s="4" t="s">
        <v>2559</v>
      </c>
      <c r="G138" s="4" t="s">
        <v>2013</v>
      </c>
      <c r="H138" s="4" t="s">
        <v>2003</v>
      </c>
      <c r="I138" s="4" t="s">
        <v>2560</v>
      </c>
    </row>
    <row r="139" customFormat="false" ht="15" hidden="false" customHeight="true" outlineLevel="0" collapsed="false">
      <c r="A139" s="4"/>
      <c r="B139" s="4"/>
      <c r="C139" s="4" t="s">
        <v>2561</v>
      </c>
      <c r="D139" s="4" t="s">
        <v>2562</v>
      </c>
      <c r="E139" s="4"/>
      <c r="F139" s="4" t="s">
        <v>2563</v>
      </c>
      <c r="G139" s="4" t="s">
        <v>2002</v>
      </c>
      <c r="H139" s="4" t="s">
        <v>2003</v>
      </c>
      <c r="I139" s="4" t="s">
        <v>2564</v>
      </c>
    </row>
    <row r="140" customFormat="false" ht="15" hidden="false" customHeight="true" outlineLevel="0" collapsed="false">
      <c r="A140" s="4" t="s">
        <v>2565</v>
      </c>
      <c r="B140" s="4"/>
      <c r="C140" s="4" t="s">
        <v>2566</v>
      </c>
      <c r="D140" s="4" t="s">
        <v>2567</v>
      </c>
      <c r="E140" s="4"/>
      <c r="F140" s="4" t="s">
        <v>2080</v>
      </c>
      <c r="G140" s="4" t="s">
        <v>2002</v>
      </c>
      <c r="H140" s="4" t="s">
        <v>2003</v>
      </c>
      <c r="I140" s="4" t="s">
        <v>2568</v>
      </c>
    </row>
    <row r="141" customFormat="false" ht="15" hidden="false" customHeight="true" outlineLevel="0" collapsed="false">
      <c r="A141" s="4" t="s">
        <v>2569</v>
      </c>
      <c r="B141" s="4" t="s">
        <v>2179</v>
      </c>
      <c r="C141" s="4" t="s">
        <v>2570</v>
      </c>
      <c r="D141" s="4" t="s">
        <v>2571</v>
      </c>
      <c r="E141" s="4" t="s">
        <v>2572</v>
      </c>
      <c r="F141" s="4" t="s">
        <v>2340</v>
      </c>
      <c r="G141" s="4" t="s">
        <v>2002</v>
      </c>
      <c r="H141" s="4" t="s">
        <v>2003</v>
      </c>
      <c r="I141" s="4" t="s">
        <v>2049</v>
      </c>
    </row>
    <row r="142" customFormat="false" ht="15" hidden="false" customHeight="true" outlineLevel="0" collapsed="false">
      <c r="A142" s="4"/>
      <c r="B142" s="4"/>
      <c r="C142" s="4" t="s">
        <v>2573</v>
      </c>
      <c r="D142" s="4" t="s">
        <v>2574</v>
      </c>
      <c r="E142" s="4"/>
      <c r="F142" s="4" t="s">
        <v>2575</v>
      </c>
      <c r="G142" s="4" t="s">
        <v>2002</v>
      </c>
      <c r="H142" s="4" t="s">
        <v>2003</v>
      </c>
      <c r="I142" s="4" t="s">
        <v>2576</v>
      </c>
    </row>
    <row r="143" customFormat="false" ht="15" hidden="false" customHeight="true" outlineLevel="0" collapsed="false">
      <c r="A143" s="4" t="s">
        <v>2577</v>
      </c>
      <c r="B143" s="4"/>
      <c r="C143" s="4" t="s">
        <v>2578</v>
      </c>
      <c r="D143" s="4" t="s">
        <v>2579</v>
      </c>
      <c r="E143" s="4"/>
      <c r="F143" s="4"/>
      <c r="G143" s="4" t="s">
        <v>2002</v>
      </c>
      <c r="H143" s="4" t="s">
        <v>2003</v>
      </c>
      <c r="I143" s="4" t="s">
        <v>2502</v>
      </c>
    </row>
    <row r="144" customFormat="false" ht="15" hidden="false" customHeight="true" outlineLevel="0" collapsed="false">
      <c r="A144" s="4" t="s">
        <v>2580</v>
      </c>
      <c r="B144" s="4"/>
      <c r="C144" s="4" t="s">
        <v>2581</v>
      </c>
      <c r="D144" s="4" t="s">
        <v>2582</v>
      </c>
      <c r="E144" s="4"/>
      <c r="F144" s="4"/>
      <c r="G144" s="4" t="s">
        <v>2002</v>
      </c>
      <c r="H144" s="4" t="s">
        <v>2003</v>
      </c>
      <c r="I144" s="4" t="s">
        <v>2502</v>
      </c>
    </row>
    <row r="145" customFormat="false" ht="15" hidden="false" customHeight="true" outlineLevel="0" collapsed="false">
      <c r="A145" s="4" t="s">
        <v>2583</v>
      </c>
      <c r="B145" s="4"/>
      <c r="C145" s="4" t="s">
        <v>2581</v>
      </c>
      <c r="D145" s="4" t="s">
        <v>2584</v>
      </c>
      <c r="E145" s="4"/>
      <c r="F145" s="4"/>
      <c r="G145" s="4" t="s">
        <v>2002</v>
      </c>
      <c r="H145" s="4" t="s">
        <v>2003</v>
      </c>
      <c r="I145" s="4" t="s">
        <v>2585</v>
      </c>
    </row>
    <row r="146" customFormat="false" ht="15" hidden="false" customHeight="true" outlineLevel="0" collapsed="false">
      <c r="A146" s="4" t="s">
        <v>2586</v>
      </c>
      <c r="B146" s="4"/>
      <c r="C146" s="4" t="s">
        <v>2587</v>
      </c>
      <c r="D146" s="4" t="s">
        <v>2588</v>
      </c>
      <c r="E146" s="4"/>
      <c r="F146" s="4"/>
      <c r="G146" s="4" t="s">
        <v>2002</v>
      </c>
      <c r="H146" s="4" t="s">
        <v>2003</v>
      </c>
      <c r="I146" s="4"/>
    </row>
    <row r="147" customFormat="false" ht="15" hidden="false" customHeight="true" outlineLevel="0" collapsed="false">
      <c r="A147" s="4"/>
      <c r="B147" s="4"/>
      <c r="C147" s="4" t="s">
        <v>2589</v>
      </c>
      <c r="D147" s="4" t="s">
        <v>2590</v>
      </c>
      <c r="E147" s="4"/>
      <c r="F147" s="4" t="s">
        <v>2591</v>
      </c>
      <c r="G147" s="4" t="s">
        <v>2002</v>
      </c>
      <c r="H147" s="4" t="s">
        <v>2003</v>
      </c>
      <c r="I147" s="4" t="s">
        <v>2592</v>
      </c>
    </row>
    <row r="148" customFormat="false" ht="15" hidden="false" customHeight="true" outlineLevel="0" collapsed="false">
      <c r="A148" s="4"/>
      <c r="B148" s="4"/>
      <c r="C148" s="4" t="s">
        <v>2593</v>
      </c>
      <c r="D148" s="4" t="s">
        <v>2594</v>
      </c>
      <c r="E148" s="4"/>
      <c r="F148" s="4"/>
      <c r="G148" s="4" t="s">
        <v>2002</v>
      </c>
      <c r="H148" s="4" t="s">
        <v>2003</v>
      </c>
      <c r="I148" s="4" t="s">
        <v>2595</v>
      </c>
    </row>
    <row r="149" customFormat="false" ht="15" hidden="false" customHeight="true" outlineLevel="0" collapsed="false">
      <c r="A149" s="4" t="s">
        <v>2596</v>
      </c>
      <c r="B149" s="4" t="s">
        <v>2060</v>
      </c>
      <c r="C149" s="4" t="s">
        <v>2597</v>
      </c>
      <c r="D149" s="4" t="s">
        <v>2598</v>
      </c>
      <c r="E149" s="4" t="s">
        <v>2599</v>
      </c>
      <c r="F149" s="4" t="s">
        <v>2280</v>
      </c>
      <c r="G149" s="4" t="s">
        <v>2002</v>
      </c>
      <c r="H149" s="4" t="s">
        <v>2003</v>
      </c>
      <c r="I149" s="4" t="s">
        <v>2049</v>
      </c>
    </row>
    <row r="150" customFormat="false" ht="15" hidden="false" customHeight="true" outlineLevel="0" collapsed="false">
      <c r="A150" s="4" t="s">
        <v>2600</v>
      </c>
      <c r="B150" s="4" t="s">
        <v>2116</v>
      </c>
      <c r="C150" s="4" t="s">
        <v>2597</v>
      </c>
      <c r="D150" s="4" t="s">
        <v>2601</v>
      </c>
      <c r="E150" s="4" t="s">
        <v>2602</v>
      </c>
      <c r="F150" s="4" t="s">
        <v>2226</v>
      </c>
      <c r="G150" s="4" t="s">
        <v>2002</v>
      </c>
      <c r="H150" s="4" t="s">
        <v>2003</v>
      </c>
      <c r="I150" s="4" t="s">
        <v>2049</v>
      </c>
    </row>
    <row r="151" customFormat="false" ht="15" hidden="false" customHeight="true" outlineLevel="0" collapsed="false">
      <c r="A151" s="4" t="s">
        <v>2603</v>
      </c>
      <c r="B151" s="4"/>
      <c r="C151" s="4" t="s">
        <v>2604</v>
      </c>
      <c r="D151" s="4" t="s">
        <v>2605</v>
      </c>
      <c r="E151" s="4"/>
      <c r="F151" s="4"/>
      <c r="G151" s="4" t="s">
        <v>2002</v>
      </c>
      <c r="H151" s="4" t="s">
        <v>2003</v>
      </c>
      <c r="I151" s="4" t="s">
        <v>2103</v>
      </c>
    </row>
    <row r="152" customFormat="false" ht="15" hidden="false" customHeight="true" outlineLevel="0" collapsed="false">
      <c r="A152" s="4" t="s">
        <v>2606</v>
      </c>
      <c r="B152" s="4" t="s">
        <v>2607</v>
      </c>
      <c r="C152" s="4" t="s">
        <v>2608</v>
      </c>
      <c r="D152" s="4" t="s">
        <v>2609</v>
      </c>
      <c r="E152" s="4"/>
      <c r="F152" s="4" t="s">
        <v>2610</v>
      </c>
      <c r="G152" s="4" t="s">
        <v>2013</v>
      </c>
      <c r="H152" s="4" t="s">
        <v>2003</v>
      </c>
      <c r="I152" s="4" t="s">
        <v>2611</v>
      </c>
    </row>
    <row r="153" customFormat="false" ht="15" hidden="false" customHeight="true" outlineLevel="0" collapsed="false">
      <c r="A153" s="4"/>
      <c r="B153" s="4"/>
      <c r="C153" s="4" t="s">
        <v>2612</v>
      </c>
      <c r="D153" s="4" t="s">
        <v>2613</v>
      </c>
      <c r="E153" s="4"/>
      <c r="F153" s="4" t="s">
        <v>2614</v>
      </c>
      <c r="G153" s="4" t="s">
        <v>2002</v>
      </c>
      <c r="H153" s="4" t="s">
        <v>2003</v>
      </c>
      <c r="I153" s="4" t="s">
        <v>2615</v>
      </c>
    </row>
    <row r="154" customFormat="false" ht="15" hidden="false" customHeight="true" outlineLevel="0" collapsed="false">
      <c r="A154" s="4" t="s">
        <v>2616</v>
      </c>
      <c r="B154" s="4" t="s">
        <v>2060</v>
      </c>
      <c r="C154" s="4" t="s">
        <v>2617</v>
      </c>
      <c r="D154" s="4" t="s">
        <v>2618</v>
      </c>
      <c r="E154" s="4"/>
      <c r="F154" s="4" t="s">
        <v>2619</v>
      </c>
      <c r="G154" s="4" t="s">
        <v>2013</v>
      </c>
      <c r="H154" s="4" t="s">
        <v>2003</v>
      </c>
      <c r="I154" s="4" t="s">
        <v>2620</v>
      </c>
    </row>
    <row r="155" customFormat="false" ht="15" hidden="false" customHeight="true" outlineLevel="0" collapsed="false">
      <c r="A155" s="4" t="s">
        <v>2621</v>
      </c>
      <c r="B155" s="4" t="s">
        <v>2179</v>
      </c>
      <c r="C155" s="4" t="s">
        <v>2617</v>
      </c>
      <c r="D155" s="4" t="s">
        <v>2622</v>
      </c>
      <c r="E155" s="4"/>
      <c r="F155" s="4" t="s">
        <v>2623</v>
      </c>
      <c r="G155" s="4" t="s">
        <v>2002</v>
      </c>
      <c r="H155" s="4" t="s">
        <v>2003</v>
      </c>
      <c r="I155" s="4" t="s">
        <v>2624</v>
      </c>
    </row>
    <row r="156" customFormat="false" ht="15" hidden="false" customHeight="true" outlineLevel="0" collapsed="false">
      <c r="A156" s="4"/>
      <c r="B156" s="4"/>
      <c r="C156" s="4" t="s">
        <v>2625</v>
      </c>
      <c r="D156" s="4" t="s">
        <v>2626</v>
      </c>
      <c r="E156" s="4"/>
      <c r="F156" s="4"/>
      <c r="G156" s="4" t="s">
        <v>2002</v>
      </c>
      <c r="H156" s="4" t="s">
        <v>2003</v>
      </c>
      <c r="I156" s="4" t="s">
        <v>2627</v>
      </c>
    </row>
    <row r="157" customFormat="false" ht="15" hidden="false" customHeight="true" outlineLevel="0" collapsed="false">
      <c r="A157" s="4" t="s">
        <v>2628</v>
      </c>
      <c r="B157" s="4" t="s">
        <v>2629</v>
      </c>
      <c r="C157" s="4" t="s">
        <v>2630</v>
      </c>
      <c r="D157" s="4" t="s">
        <v>2631</v>
      </c>
      <c r="E157" s="4"/>
      <c r="F157" s="4" t="s">
        <v>2632</v>
      </c>
      <c r="G157" s="4" t="s">
        <v>2002</v>
      </c>
      <c r="H157" s="4" t="s">
        <v>2003</v>
      </c>
      <c r="I157" s="4" t="s">
        <v>2633</v>
      </c>
    </row>
    <row r="158" customFormat="false" ht="15" hidden="false" customHeight="true" outlineLevel="0" collapsed="false">
      <c r="A158" s="4" t="s">
        <v>2634</v>
      </c>
      <c r="B158" s="4" t="s">
        <v>2116</v>
      </c>
      <c r="C158" s="4" t="s">
        <v>2635</v>
      </c>
      <c r="D158" s="4" t="s">
        <v>2636</v>
      </c>
      <c r="E158" s="4" t="s">
        <v>2637</v>
      </c>
      <c r="F158" s="4" t="s">
        <v>2638</v>
      </c>
      <c r="G158" s="4" t="s">
        <v>2002</v>
      </c>
      <c r="H158" s="4" t="s">
        <v>2003</v>
      </c>
      <c r="I158" s="4" t="s">
        <v>2049</v>
      </c>
    </row>
    <row r="159" customFormat="false" ht="15" hidden="false" customHeight="true" outlineLevel="0" collapsed="false">
      <c r="A159" s="4" t="s">
        <v>2639</v>
      </c>
      <c r="B159" s="4" t="s">
        <v>2044</v>
      </c>
      <c r="C159" s="4" t="s">
        <v>2640</v>
      </c>
      <c r="D159" s="4" t="s">
        <v>2641</v>
      </c>
      <c r="E159" s="4" t="s">
        <v>2642</v>
      </c>
      <c r="F159" s="4" t="s">
        <v>2643</v>
      </c>
      <c r="G159" s="4" t="s">
        <v>2002</v>
      </c>
      <c r="H159" s="4" t="s">
        <v>2003</v>
      </c>
      <c r="I159" s="4" t="s">
        <v>2049</v>
      </c>
    </row>
    <row r="160" customFormat="false" ht="15" hidden="false" customHeight="true" outlineLevel="0" collapsed="false">
      <c r="A160" s="4"/>
      <c r="B160" s="4"/>
      <c r="C160" s="4" t="s">
        <v>2644</v>
      </c>
      <c r="D160" s="4" t="s">
        <v>2645</v>
      </c>
      <c r="E160" s="4"/>
      <c r="F160" s="4" t="s">
        <v>2057</v>
      </c>
      <c r="G160" s="4" t="s">
        <v>2002</v>
      </c>
      <c r="H160" s="4" t="s">
        <v>2003</v>
      </c>
      <c r="I160" s="4" t="s">
        <v>2646</v>
      </c>
    </row>
    <row r="161" customFormat="false" ht="15" hidden="false" customHeight="true" outlineLevel="0" collapsed="false">
      <c r="A161" s="4" t="s">
        <v>2647</v>
      </c>
      <c r="B161" s="4"/>
      <c r="C161" s="4" t="s">
        <v>2648</v>
      </c>
      <c r="D161" s="4" t="s">
        <v>2649</v>
      </c>
      <c r="E161" s="4"/>
      <c r="F161" s="4"/>
      <c r="G161" s="4" t="s">
        <v>2002</v>
      </c>
      <c r="H161" s="4" t="s">
        <v>2003</v>
      </c>
      <c r="I161" s="4" t="s">
        <v>2650</v>
      </c>
    </row>
    <row r="162" customFormat="false" ht="15" hidden="false" customHeight="true" outlineLevel="0" collapsed="false">
      <c r="A162" s="4" t="s">
        <v>2651</v>
      </c>
      <c r="B162" s="4"/>
      <c r="C162" s="4" t="s">
        <v>2652</v>
      </c>
      <c r="D162" s="4" t="s">
        <v>2653</v>
      </c>
      <c r="E162" s="4"/>
      <c r="F162" s="4"/>
      <c r="G162" s="4" t="s">
        <v>2002</v>
      </c>
      <c r="H162" s="4" t="s">
        <v>2003</v>
      </c>
      <c r="I162" s="4"/>
    </row>
    <row r="163" customFormat="false" ht="15" hidden="false" customHeight="true" outlineLevel="0" collapsed="false">
      <c r="A163" s="4"/>
      <c r="B163" s="4"/>
      <c r="C163" s="4" t="s">
        <v>2654</v>
      </c>
      <c r="D163" s="4" t="s">
        <v>2655</v>
      </c>
      <c r="E163" s="4"/>
      <c r="F163" s="4" t="s">
        <v>2656</v>
      </c>
      <c r="G163" s="4" t="s">
        <v>2002</v>
      </c>
      <c r="H163" s="4" t="s">
        <v>2003</v>
      </c>
      <c r="I163" s="4" t="s">
        <v>2657</v>
      </c>
    </row>
    <row r="164" customFormat="false" ht="15" hidden="false" customHeight="true" outlineLevel="0" collapsed="false">
      <c r="A164" s="4" t="s">
        <v>2658</v>
      </c>
      <c r="B164" s="4"/>
      <c r="C164" s="4" t="s">
        <v>2659</v>
      </c>
      <c r="D164" s="4" t="s">
        <v>2660</v>
      </c>
      <c r="E164" s="4"/>
      <c r="F164" s="4"/>
      <c r="G164" s="4" t="s">
        <v>2002</v>
      </c>
      <c r="H164" s="4" t="s">
        <v>2003</v>
      </c>
      <c r="I164" s="4" t="s">
        <v>2103</v>
      </c>
    </row>
    <row r="165" customFormat="false" ht="15" hidden="false" customHeight="true" outlineLevel="0" collapsed="false">
      <c r="A165" s="4" t="s">
        <v>2661</v>
      </c>
      <c r="B165" s="4" t="s">
        <v>2662</v>
      </c>
      <c r="C165" s="4" t="s">
        <v>2663</v>
      </c>
      <c r="D165" s="4" t="s">
        <v>2664</v>
      </c>
      <c r="E165" s="4" t="s">
        <v>2665</v>
      </c>
      <c r="F165" s="4" t="s">
        <v>2656</v>
      </c>
      <c r="G165" s="4" t="s">
        <v>2002</v>
      </c>
      <c r="H165" s="4" t="s">
        <v>2003</v>
      </c>
      <c r="I165" s="4" t="s">
        <v>2666</v>
      </c>
    </row>
    <row r="166" customFormat="false" ht="15" hidden="false" customHeight="true" outlineLevel="0" collapsed="false">
      <c r="A166" s="4" t="s">
        <v>2667</v>
      </c>
      <c r="B166" s="4" t="s">
        <v>1098</v>
      </c>
      <c r="C166" s="4" t="s">
        <v>2668</v>
      </c>
      <c r="D166" s="4" t="s">
        <v>2669</v>
      </c>
      <c r="E166" s="4"/>
      <c r="F166" s="4"/>
      <c r="G166" s="4" t="s">
        <v>2002</v>
      </c>
      <c r="H166" s="4" t="s">
        <v>2003</v>
      </c>
      <c r="I166" s="4"/>
    </row>
    <row r="167" customFormat="false" ht="15" hidden="false" customHeight="true" outlineLevel="0" collapsed="false">
      <c r="A167" s="4" t="s">
        <v>2670</v>
      </c>
      <c r="B167" s="4" t="s">
        <v>2671</v>
      </c>
      <c r="C167" s="4" t="s">
        <v>2668</v>
      </c>
      <c r="D167" s="4" t="s">
        <v>2672</v>
      </c>
      <c r="E167" s="4"/>
      <c r="F167" s="4"/>
      <c r="G167" s="4" t="s">
        <v>2002</v>
      </c>
      <c r="H167" s="4" t="s">
        <v>2003</v>
      </c>
      <c r="I167" s="4"/>
    </row>
    <row r="168" customFormat="false" ht="15" hidden="false" customHeight="true" outlineLevel="0" collapsed="false">
      <c r="A168" s="4" t="s">
        <v>2673</v>
      </c>
      <c r="B168" s="4" t="s">
        <v>1098</v>
      </c>
      <c r="C168" s="4" t="s">
        <v>2668</v>
      </c>
      <c r="D168" s="4" t="s">
        <v>2674</v>
      </c>
      <c r="E168" s="4"/>
      <c r="F168" s="4"/>
      <c r="G168" s="4" t="s">
        <v>2002</v>
      </c>
      <c r="H168" s="4" t="s">
        <v>2003</v>
      </c>
      <c r="I168" s="4" t="s">
        <v>2329</v>
      </c>
    </row>
    <row r="169" customFormat="false" ht="15" hidden="false" customHeight="true" outlineLevel="0" collapsed="false">
      <c r="A169" s="4" t="s">
        <v>2675</v>
      </c>
      <c r="B169" s="4" t="s">
        <v>2090</v>
      </c>
      <c r="C169" s="4" t="s">
        <v>2668</v>
      </c>
      <c r="D169" s="4" t="s">
        <v>2676</v>
      </c>
      <c r="E169" s="4"/>
      <c r="F169" s="4"/>
      <c r="G169" s="4" t="s">
        <v>2002</v>
      </c>
      <c r="H169" s="4" t="s">
        <v>2003</v>
      </c>
      <c r="I169" s="4"/>
    </row>
    <row r="170" customFormat="false" ht="15" hidden="false" customHeight="true" outlineLevel="0" collapsed="false">
      <c r="A170" s="4" t="s">
        <v>2677</v>
      </c>
      <c r="B170" s="4" t="s">
        <v>2090</v>
      </c>
      <c r="C170" s="4" t="s">
        <v>2668</v>
      </c>
      <c r="D170" s="4" t="s">
        <v>2678</v>
      </c>
      <c r="E170" s="4"/>
      <c r="F170" s="4"/>
      <c r="G170" s="4" t="s">
        <v>2002</v>
      </c>
      <c r="H170" s="4" t="s">
        <v>2003</v>
      </c>
      <c r="I170" s="4"/>
    </row>
    <row r="171" customFormat="false" ht="15" hidden="false" customHeight="true" outlineLevel="0" collapsed="false">
      <c r="A171" s="4" t="s">
        <v>2679</v>
      </c>
      <c r="B171" s="4" t="s">
        <v>2090</v>
      </c>
      <c r="C171" s="4" t="s">
        <v>2668</v>
      </c>
      <c r="D171" s="4" t="s">
        <v>2680</v>
      </c>
      <c r="E171" s="4"/>
      <c r="F171" s="4"/>
      <c r="G171" s="4" t="s">
        <v>2002</v>
      </c>
      <c r="H171" s="4" t="s">
        <v>2003</v>
      </c>
      <c r="I171" s="4"/>
    </row>
    <row r="172" customFormat="false" ht="15" hidden="false" customHeight="true" outlineLevel="0" collapsed="false">
      <c r="A172" s="4" t="s">
        <v>2681</v>
      </c>
      <c r="B172" s="4" t="s">
        <v>2090</v>
      </c>
      <c r="C172" s="4" t="s">
        <v>2668</v>
      </c>
      <c r="D172" s="4" t="s">
        <v>2682</v>
      </c>
      <c r="E172" s="4"/>
      <c r="F172" s="4"/>
      <c r="G172" s="4" t="s">
        <v>2002</v>
      </c>
      <c r="H172" s="4" t="s">
        <v>2003</v>
      </c>
      <c r="I172" s="4"/>
    </row>
    <row r="173" customFormat="false" ht="15" hidden="false" customHeight="true" outlineLevel="0" collapsed="false">
      <c r="A173" s="4" t="s">
        <v>2683</v>
      </c>
      <c r="B173" s="4" t="s">
        <v>1098</v>
      </c>
      <c r="C173" s="4" t="s">
        <v>2668</v>
      </c>
      <c r="D173" s="4" t="s">
        <v>2684</v>
      </c>
      <c r="E173" s="4"/>
      <c r="F173" s="4"/>
      <c r="G173" s="4" t="s">
        <v>2002</v>
      </c>
      <c r="H173" s="4" t="s">
        <v>2003</v>
      </c>
      <c r="I173" s="4" t="s">
        <v>2329</v>
      </c>
    </row>
    <row r="174" customFormat="false" ht="15" hidden="false" customHeight="true" outlineLevel="0" collapsed="false">
      <c r="A174" s="4" t="s">
        <v>2685</v>
      </c>
      <c r="B174" s="4" t="s">
        <v>2686</v>
      </c>
      <c r="C174" s="4" t="s">
        <v>2668</v>
      </c>
      <c r="D174" s="4" t="s">
        <v>2687</v>
      </c>
      <c r="E174" s="4"/>
      <c r="F174" s="4"/>
      <c r="G174" s="4" t="s">
        <v>2002</v>
      </c>
      <c r="H174" s="4" t="s">
        <v>2003</v>
      </c>
      <c r="I174" s="4"/>
    </row>
    <row r="175" customFormat="false" ht="15" hidden="false" customHeight="true" outlineLevel="0" collapsed="false">
      <c r="A175" s="4" t="s">
        <v>2688</v>
      </c>
      <c r="B175" s="4" t="s">
        <v>1098</v>
      </c>
      <c r="C175" s="4" t="s">
        <v>2668</v>
      </c>
      <c r="D175" s="4" t="s">
        <v>2689</v>
      </c>
      <c r="E175" s="4"/>
      <c r="F175" s="4"/>
      <c r="G175" s="4" t="s">
        <v>2002</v>
      </c>
      <c r="H175" s="4" t="s">
        <v>2003</v>
      </c>
      <c r="I175" s="4" t="s">
        <v>2329</v>
      </c>
    </row>
    <row r="176" customFormat="false" ht="15" hidden="false" customHeight="true" outlineLevel="0" collapsed="false">
      <c r="A176" s="4" t="s">
        <v>2690</v>
      </c>
      <c r="B176" s="4" t="s">
        <v>1098</v>
      </c>
      <c r="C176" s="4" t="s">
        <v>2668</v>
      </c>
      <c r="D176" s="4" t="s">
        <v>2691</v>
      </c>
      <c r="E176" s="4"/>
      <c r="F176" s="4"/>
      <c r="G176" s="4" t="s">
        <v>2002</v>
      </c>
      <c r="H176" s="4" t="s">
        <v>2003</v>
      </c>
      <c r="I176" s="4"/>
    </row>
    <row r="177" customFormat="false" ht="15" hidden="false" customHeight="true" outlineLevel="0" collapsed="false">
      <c r="A177" s="4" t="s">
        <v>2692</v>
      </c>
      <c r="B177" s="4" t="s">
        <v>2693</v>
      </c>
      <c r="C177" s="4" t="s">
        <v>2668</v>
      </c>
      <c r="D177" s="4" t="s">
        <v>2694</v>
      </c>
      <c r="E177" s="4"/>
      <c r="F177" s="4"/>
      <c r="G177" s="4" t="s">
        <v>2002</v>
      </c>
      <c r="H177" s="4" t="s">
        <v>2003</v>
      </c>
      <c r="I177" s="4"/>
    </row>
    <row r="178" customFormat="false" ht="15" hidden="false" customHeight="true" outlineLevel="0" collapsed="false">
      <c r="A178" s="4" t="s">
        <v>2695</v>
      </c>
      <c r="B178" s="4" t="s">
        <v>1098</v>
      </c>
      <c r="C178" s="4" t="s">
        <v>2668</v>
      </c>
      <c r="D178" s="4" t="s">
        <v>2696</v>
      </c>
      <c r="E178" s="4"/>
      <c r="F178" s="4"/>
      <c r="G178" s="4" t="s">
        <v>2002</v>
      </c>
      <c r="H178" s="4" t="s">
        <v>2003</v>
      </c>
      <c r="I178" s="4"/>
    </row>
    <row r="179" customFormat="false" ht="15" hidden="false" customHeight="true" outlineLevel="0" collapsed="false">
      <c r="A179" s="4" t="s">
        <v>2697</v>
      </c>
      <c r="B179" s="4" t="s">
        <v>2090</v>
      </c>
      <c r="C179" s="4" t="s">
        <v>2668</v>
      </c>
      <c r="D179" s="4" t="s">
        <v>2698</v>
      </c>
      <c r="E179" s="4"/>
      <c r="F179" s="4"/>
      <c r="G179" s="4" t="s">
        <v>2002</v>
      </c>
      <c r="H179" s="4" t="s">
        <v>2003</v>
      </c>
      <c r="I179" s="4" t="s">
        <v>2329</v>
      </c>
    </row>
    <row r="180" customFormat="false" ht="15" hidden="false" customHeight="true" outlineLevel="0" collapsed="false">
      <c r="A180" s="4" t="s">
        <v>2699</v>
      </c>
      <c r="B180" s="4"/>
      <c r="C180" s="4" t="s">
        <v>2700</v>
      </c>
      <c r="D180" s="4" t="s">
        <v>2701</v>
      </c>
      <c r="E180" s="4"/>
      <c r="F180" s="4"/>
      <c r="G180" s="4" t="s">
        <v>2002</v>
      </c>
      <c r="H180" s="4" t="s">
        <v>2003</v>
      </c>
      <c r="I180" s="4" t="s">
        <v>2103</v>
      </c>
    </row>
    <row r="181" customFormat="false" ht="15" hidden="false" customHeight="true" outlineLevel="0" collapsed="false">
      <c r="A181" s="4" t="s">
        <v>2702</v>
      </c>
      <c r="B181" s="4"/>
      <c r="C181" s="4" t="s">
        <v>2703</v>
      </c>
      <c r="D181" s="4" t="s">
        <v>2704</v>
      </c>
      <c r="E181" s="4"/>
      <c r="F181" s="4"/>
      <c r="G181" s="4" t="s">
        <v>2002</v>
      </c>
      <c r="H181" s="4" t="s">
        <v>2003</v>
      </c>
      <c r="I181" s="4"/>
    </row>
    <row r="182" customFormat="false" ht="15" hidden="false" customHeight="true" outlineLevel="0" collapsed="false">
      <c r="A182" s="4" t="s">
        <v>2705</v>
      </c>
      <c r="B182" s="4"/>
      <c r="C182" s="4" t="s">
        <v>2706</v>
      </c>
      <c r="D182" s="4" t="s">
        <v>2707</v>
      </c>
      <c r="E182" s="4"/>
      <c r="F182" s="4"/>
      <c r="G182" s="4" t="s">
        <v>2002</v>
      </c>
      <c r="H182" s="4" t="s">
        <v>2003</v>
      </c>
      <c r="I182" s="4" t="s">
        <v>2502</v>
      </c>
    </row>
    <row r="183" customFormat="false" ht="15" hidden="false" customHeight="true" outlineLevel="0" collapsed="false">
      <c r="A183" s="4" t="s">
        <v>2708</v>
      </c>
      <c r="B183" s="4" t="s">
        <v>2709</v>
      </c>
      <c r="C183" s="4" t="s">
        <v>2710</v>
      </c>
      <c r="D183" s="4" t="s">
        <v>2711</v>
      </c>
      <c r="E183" s="4"/>
      <c r="F183" s="4" t="s">
        <v>2087</v>
      </c>
      <c r="G183" s="4" t="s">
        <v>2013</v>
      </c>
      <c r="H183" s="4" t="s">
        <v>2003</v>
      </c>
      <c r="I183" s="4" t="s">
        <v>2712</v>
      </c>
    </row>
    <row r="184" customFormat="false" ht="15" hidden="false" customHeight="true" outlineLevel="0" collapsed="false">
      <c r="A184" s="4" t="s">
        <v>2713</v>
      </c>
      <c r="B184" s="4"/>
      <c r="C184" s="4" t="s">
        <v>2714</v>
      </c>
      <c r="D184" s="4" t="s">
        <v>2715</v>
      </c>
      <c r="E184" s="4"/>
      <c r="F184" s="4"/>
      <c r="G184" s="4" t="s">
        <v>2002</v>
      </c>
      <c r="H184" s="4" t="s">
        <v>2003</v>
      </c>
      <c r="I184" s="4" t="s">
        <v>2716</v>
      </c>
    </row>
    <row r="185" customFormat="false" ht="15" hidden="false" customHeight="true" outlineLevel="0" collapsed="false">
      <c r="A185" s="4" t="s">
        <v>2717</v>
      </c>
      <c r="B185" s="4" t="s">
        <v>2718</v>
      </c>
      <c r="C185" s="4" t="s">
        <v>2719</v>
      </c>
      <c r="D185" s="4" t="s">
        <v>2720</v>
      </c>
      <c r="E185" s="4"/>
      <c r="F185" s="4" t="s">
        <v>2511</v>
      </c>
      <c r="G185" s="4" t="s">
        <v>2002</v>
      </c>
      <c r="H185" s="4" t="s">
        <v>2003</v>
      </c>
      <c r="I185" s="4" t="s">
        <v>2721</v>
      </c>
    </row>
    <row r="186" customFormat="false" ht="15" hidden="false" customHeight="true" outlineLevel="0" collapsed="false">
      <c r="A186" s="4" t="s">
        <v>2722</v>
      </c>
      <c r="B186" s="4"/>
      <c r="C186" s="4" t="s">
        <v>2723</v>
      </c>
      <c r="D186" s="4" t="s">
        <v>2724</v>
      </c>
      <c r="E186" s="4"/>
      <c r="F186" s="4"/>
      <c r="G186" s="4" t="s">
        <v>2002</v>
      </c>
      <c r="H186" s="4" t="s">
        <v>2003</v>
      </c>
      <c r="I186" s="4"/>
    </row>
    <row r="187" customFormat="false" ht="15" hidden="false" customHeight="true" outlineLevel="0" collapsed="false">
      <c r="A187" s="4"/>
      <c r="B187" s="4"/>
      <c r="C187" s="4" t="s">
        <v>2725</v>
      </c>
      <c r="D187" s="4" t="s">
        <v>2726</v>
      </c>
      <c r="E187" s="4"/>
      <c r="F187" s="4" t="s">
        <v>2080</v>
      </c>
      <c r="G187" s="4" t="s">
        <v>2002</v>
      </c>
      <c r="H187" s="4" t="s">
        <v>2003</v>
      </c>
      <c r="I187" s="4" t="s">
        <v>2727</v>
      </c>
    </row>
    <row r="188" customFormat="false" ht="15" hidden="false" customHeight="true" outlineLevel="0" collapsed="false">
      <c r="A188" s="4"/>
      <c r="B188" s="4"/>
      <c r="C188" s="4" t="s">
        <v>2728</v>
      </c>
      <c r="D188" s="4" t="s">
        <v>2729</v>
      </c>
      <c r="E188" s="4"/>
      <c r="F188" s="4" t="s">
        <v>2563</v>
      </c>
      <c r="G188" s="4" t="s">
        <v>2002</v>
      </c>
      <c r="H188" s="4" t="s">
        <v>2003</v>
      </c>
      <c r="I188" s="4" t="s">
        <v>2730</v>
      </c>
    </row>
    <row r="189" customFormat="false" ht="15" hidden="false" customHeight="true" outlineLevel="0" collapsed="false">
      <c r="A189" s="4"/>
      <c r="B189" s="4"/>
      <c r="C189" s="4" t="s">
        <v>2731</v>
      </c>
      <c r="D189" s="4" t="s">
        <v>2732</v>
      </c>
      <c r="E189" s="4"/>
      <c r="F189" s="4" t="s">
        <v>2733</v>
      </c>
      <c r="G189" s="4" t="s">
        <v>2002</v>
      </c>
      <c r="H189" s="4" t="s">
        <v>2003</v>
      </c>
      <c r="I189" s="4" t="s">
        <v>2734</v>
      </c>
    </row>
    <row r="190" customFormat="false" ht="15" hidden="false" customHeight="true" outlineLevel="0" collapsed="false">
      <c r="A190" s="4"/>
      <c r="B190" s="4"/>
      <c r="C190" s="4" t="s">
        <v>2735</v>
      </c>
      <c r="D190" s="4" t="s">
        <v>2736</v>
      </c>
      <c r="E190" s="4"/>
      <c r="F190" s="4" t="s">
        <v>2737</v>
      </c>
      <c r="G190" s="4" t="s">
        <v>2002</v>
      </c>
      <c r="H190" s="4" t="s">
        <v>2003</v>
      </c>
      <c r="I190" s="4" t="s">
        <v>2738</v>
      </c>
    </row>
    <row r="191" customFormat="false" ht="15" hidden="false" customHeight="true" outlineLevel="0" collapsed="false">
      <c r="A191" s="4" t="s">
        <v>2739</v>
      </c>
      <c r="B191" s="4" t="s">
        <v>2740</v>
      </c>
      <c r="C191" s="4" t="s">
        <v>2741</v>
      </c>
      <c r="D191" s="4" t="s">
        <v>2742</v>
      </c>
      <c r="E191" s="4" t="s">
        <v>2743</v>
      </c>
      <c r="F191" s="4" t="s">
        <v>2744</v>
      </c>
      <c r="G191" s="4" t="s">
        <v>2002</v>
      </c>
      <c r="H191" s="4" t="s">
        <v>2003</v>
      </c>
      <c r="I191" s="4" t="s">
        <v>2420</v>
      </c>
    </row>
    <row r="192" customFormat="false" ht="15" hidden="false" customHeight="true" outlineLevel="0" collapsed="false">
      <c r="A192" s="4" t="s">
        <v>2745</v>
      </c>
      <c r="B192" s="4" t="s">
        <v>2746</v>
      </c>
      <c r="C192" s="4" t="s">
        <v>2741</v>
      </c>
      <c r="D192" s="4" t="s">
        <v>2747</v>
      </c>
      <c r="E192" s="4" t="s">
        <v>2748</v>
      </c>
      <c r="F192" s="4" t="s">
        <v>2749</v>
      </c>
      <c r="G192" s="4" t="s">
        <v>2002</v>
      </c>
      <c r="H192" s="4" t="s">
        <v>2003</v>
      </c>
      <c r="I192" s="4" t="s">
        <v>2420</v>
      </c>
    </row>
    <row r="193" customFormat="false" ht="15" hidden="false" customHeight="true" outlineLevel="0" collapsed="false">
      <c r="A193" s="4" t="s">
        <v>2750</v>
      </c>
      <c r="B193" s="4" t="s">
        <v>2326</v>
      </c>
      <c r="C193" s="4" t="s">
        <v>2741</v>
      </c>
      <c r="D193" s="4" t="s">
        <v>2751</v>
      </c>
      <c r="E193" s="4" t="s">
        <v>2752</v>
      </c>
      <c r="F193" s="4" t="s">
        <v>2753</v>
      </c>
      <c r="G193" s="4" t="s">
        <v>2002</v>
      </c>
      <c r="H193" s="4" t="s">
        <v>2003</v>
      </c>
      <c r="I193" s="4" t="s">
        <v>2420</v>
      </c>
    </row>
    <row r="194" customFormat="false" ht="15" hidden="false" customHeight="true" outlineLevel="0" collapsed="false">
      <c r="A194" s="4" t="s">
        <v>2754</v>
      </c>
      <c r="B194" s="4" t="s">
        <v>2755</v>
      </c>
      <c r="C194" s="4" t="s">
        <v>2741</v>
      </c>
      <c r="D194" s="4" t="s">
        <v>2756</v>
      </c>
      <c r="E194" s="4" t="s">
        <v>2757</v>
      </c>
      <c r="F194" s="4" t="s">
        <v>2758</v>
      </c>
      <c r="G194" s="4" t="s">
        <v>2002</v>
      </c>
      <c r="H194" s="4" t="s">
        <v>2003</v>
      </c>
      <c r="I194" s="4" t="s">
        <v>2420</v>
      </c>
    </row>
    <row r="195" customFormat="false" ht="15" hidden="false" customHeight="true" outlineLevel="0" collapsed="false">
      <c r="A195" s="4" t="s">
        <v>2759</v>
      </c>
      <c r="B195" s="4" t="s">
        <v>2760</v>
      </c>
      <c r="C195" s="4" t="s">
        <v>2741</v>
      </c>
      <c r="D195" s="4" t="s">
        <v>2761</v>
      </c>
      <c r="E195" s="4" t="s">
        <v>2762</v>
      </c>
      <c r="F195" s="4" t="s">
        <v>2758</v>
      </c>
      <c r="G195" s="4" t="s">
        <v>2002</v>
      </c>
      <c r="H195" s="4" t="s">
        <v>2003</v>
      </c>
      <c r="I195" s="4" t="s">
        <v>2420</v>
      </c>
    </row>
    <row r="196" customFormat="false" ht="15" hidden="false" customHeight="true" outlineLevel="0" collapsed="false">
      <c r="A196" s="4" t="s">
        <v>2763</v>
      </c>
      <c r="B196" s="4" t="s">
        <v>2326</v>
      </c>
      <c r="C196" s="4" t="s">
        <v>2741</v>
      </c>
      <c r="D196" s="4" t="s">
        <v>2764</v>
      </c>
      <c r="E196" s="4" t="s">
        <v>2765</v>
      </c>
      <c r="F196" s="4" t="s">
        <v>2766</v>
      </c>
      <c r="G196" s="4" t="s">
        <v>2002</v>
      </c>
      <c r="H196" s="4" t="s">
        <v>2003</v>
      </c>
      <c r="I196" s="4" t="s">
        <v>2420</v>
      </c>
    </row>
    <row r="197" customFormat="false" ht="15" hidden="false" customHeight="true" outlineLevel="0" collapsed="false">
      <c r="A197" s="4" t="s">
        <v>2767</v>
      </c>
      <c r="B197" s="4" t="s">
        <v>2090</v>
      </c>
      <c r="C197" s="4" t="s">
        <v>2741</v>
      </c>
      <c r="D197" s="4" t="s">
        <v>2768</v>
      </c>
      <c r="E197" s="4" t="s">
        <v>2769</v>
      </c>
      <c r="F197" s="4" t="s">
        <v>2770</v>
      </c>
      <c r="G197" s="4" t="s">
        <v>2002</v>
      </c>
      <c r="H197" s="4" t="s">
        <v>2003</v>
      </c>
      <c r="I197" s="4" t="s">
        <v>2420</v>
      </c>
    </row>
    <row r="198" customFormat="false" ht="15" hidden="false" customHeight="true" outlineLevel="0" collapsed="false">
      <c r="A198" s="4" t="s">
        <v>2771</v>
      </c>
      <c r="B198" s="4" t="s">
        <v>2772</v>
      </c>
      <c r="C198" s="4" t="s">
        <v>2741</v>
      </c>
      <c r="D198" s="4" t="s">
        <v>2773</v>
      </c>
      <c r="E198" s="4" t="s">
        <v>2774</v>
      </c>
      <c r="F198" s="4" t="s">
        <v>2775</v>
      </c>
      <c r="G198" s="4" t="s">
        <v>2002</v>
      </c>
      <c r="H198" s="4" t="s">
        <v>2003</v>
      </c>
      <c r="I198" s="4" t="s">
        <v>2420</v>
      </c>
    </row>
    <row r="199" customFormat="false" ht="15" hidden="false" customHeight="true" outlineLevel="0" collapsed="false">
      <c r="A199" s="4" t="s">
        <v>2776</v>
      </c>
      <c r="B199" s="4" t="s">
        <v>2772</v>
      </c>
      <c r="C199" s="4" t="s">
        <v>2741</v>
      </c>
      <c r="D199" s="4" t="s">
        <v>2777</v>
      </c>
      <c r="E199" s="4" t="s">
        <v>2778</v>
      </c>
      <c r="F199" s="4" t="s">
        <v>2758</v>
      </c>
      <c r="G199" s="4" t="s">
        <v>2002</v>
      </c>
      <c r="H199" s="4" t="s">
        <v>2003</v>
      </c>
      <c r="I199" s="4" t="s">
        <v>2420</v>
      </c>
    </row>
    <row r="200" customFormat="false" ht="15" hidden="false" customHeight="true" outlineLevel="0" collapsed="false">
      <c r="A200" s="4" t="s">
        <v>2779</v>
      </c>
      <c r="B200" s="4" t="s">
        <v>2780</v>
      </c>
      <c r="C200" s="4" t="s">
        <v>2741</v>
      </c>
      <c r="D200" s="4" t="s">
        <v>2781</v>
      </c>
      <c r="E200" s="4" t="s">
        <v>2782</v>
      </c>
      <c r="F200" s="4" t="s">
        <v>2783</v>
      </c>
      <c r="G200" s="4" t="s">
        <v>2002</v>
      </c>
      <c r="H200" s="4" t="s">
        <v>2003</v>
      </c>
      <c r="I200" s="4" t="s">
        <v>2420</v>
      </c>
    </row>
    <row r="201" customFormat="false" ht="15" hidden="false" customHeight="true" outlineLevel="0" collapsed="false">
      <c r="A201" s="4" t="s">
        <v>2784</v>
      </c>
      <c r="B201" s="4" t="s">
        <v>2060</v>
      </c>
      <c r="C201" s="4" t="s">
        <v>2785</v>
      </c>
      <c r="D201" s="4" t="s">
        <v>2786</v>
      </c>
      <c r="E201" s="4" t="s">
        <v>2787</v>
      </c>
      <c r="F201" s="4" t="s">
        <v>2392</v>
      </c>
      <c r="G201" s="4" t="s">
        <v>2002</v>
      </c>
      <c r="H201" s="4" t="s">
        <v>2003</v>
      </c>
      <c r="I201" s="4" t="s">
        <v>2049</v>
      </c>
    </row>
    <row r="202" customFormat="false" ht="15" hidden="false" customHeight="true" outlineLevel="0" collapsed="false">
      <c r="A202" s="4" t="s">
        <v>2788</v>
      </c>
      <c r="B202" s="4"/>
      <c r="C202" s="4" t="s">
        <v>2789</v>
      </c>
      <c r="D202" s="4" t="s">
        <v>2790</v>
      </c>
      <c r="E202" s="4"/>
      <c r="F202" s="4"/>
      <c r="G202" s="4" t="s">
        <v>2002</v>
      </c>
      <c r="H202" s="4" t="s">
        <v>2003</v>
      </c>
      <c r="I202" s="4" t="s">
        <v>2502</v>
      </c>
    </row>
    <row r="203" customFormat="false" ht="15" hidden="false" customHeight="true" outlineLevel="0" collapsed="false">
      <c r="A203" s="4" t="s">
        <v>2791</v>
      </c>
      <c r="B203" s="4"/>
      <c r="C203" s="4" t="s">
        <v>2789</v>
      </c>
      <c r="D203" s="4" t="s">
        <v>2792</v>
      </c>
      <c r="E203" s="4"/>
      <c r="F203" s="4"/>
      <c r="G203" s="4" t="s">
        <v>2002</v>
      </c>
      <c r="H203" s="4" t="s">
        <v>2003</v>
      </c>
      <c r="I203" s="4" t="s">
        <v>2502</v>
      </c>
    </row>
    <row r="204" customFormat="false" ht="15" hidden="false" customHeight="true" outlineLevel="0" collapsed="false">
      <c r="A204" s="4" t="s">
        <v>2793</v>
      </c>
      <c r="B204" s="4"/>
      <c r="C204" s="4" t="s">
        <v>2794</v>
      </c>
      <c r="D204" s="4" t="s">
        <v>2795</v>
      </c>
      <c r="E204" s="4"/>
      <c r="F204" s="4"/>
      <c r="G204" s="4" t="s">
        <v>2002</v>
      </c>
      <c r="H204" s="4" t="s">
        <v>2003</v>
      </c>
      <c r="I204" s="4" t="s">
        <v>2502</v>
      </c>
    </row>
    <row r="205" customFormat="false" ht="15" hidden="false" customHeight="true" outlineLevel="0" collapsed="false">
      <c r="A205" s="4" t="s">
        <v>2796</v>
      </c>
      <c r="B205" s="4" t="s">
        <v>2116</v>
      </c>
      <c r="C205" s="4" t="s">
        <v>2797</v>
      </c>
      <c r="D205" s="4" t="s">
        <v>2798</v>
      </c>
      <c r="E205" s="4" t="s">
        <v>2799</v>
      </c>
      <c r="F205" s="4" t="s">
        <v>2087</v>
      </c>
      <c r="G205" s="4" t="s">
        <v>2013</v>
      </c>
      <c r="H205" s="4" t="s">
        <v>2003</v>
      </c>
      <c r="I205" s="4" t="s">
        <v>2800</v>
      </c>
    </row>
    <row r="206" customFormat="false" ht="15" hidden="false" customHeight="true" outlineLevel="0" collapsed="false">
      <c r="A206" s="4" t="s">
        <v>2801</v>
      </c>
      <c r="B206" s="4"/>
      <c r="C206" s="4" t="s">
        <v>2802</v>
      </c>
      <c r="D206" s="4" t="s">
        <v>2803</v>
      </c>
      <c r="E206" s="4"/>
      <c r="F206" s="4"/>
      <c r="G206" s="4" t="s">
        <v>2002</v>
      </c>
      <c r="H206" s="4" t="s">
        <v>2003</v>
      </c>
      <c r="I206" s="4"/>
    </row>
    <row r="207" customFormat="false" ht="15" hidden="false" customHeight="true" outlineLevel="0" collapsed="false">
      <c r="A207" s="4" t="s">
        <v>2804</v>
      </c>
      <c r="B207" s="4" t="s">
        <v>2060</v>
      </c>
      <c r="C207" s="4" t="s">
        <v>2805</v>
      </c>
      <c r="D207" s="4" t="s">
        <v>2806</v>
      </c>
      <c r="E207" s="4" t="s">
        <v>2807</v>
      </c>
      <c r="F207" s="4" t="s">
        <v>2392</v>
      </c>
      <c r="G207" s="4" t="s">
        <v>2002</v>
      </c>
      <c r="H207" s="4" t="s">
        <v>2003</v>
      </c>
      <c r="I207" s="4" t="s">
        <v>2049</v>
      </c>
    </row>
    <row r="208" customFormat="false" ht="15" hidden="false" customHeight="true" outlineLevel="0" collapsed="false">
      <c r="A208" s="4"/>
      <c r="B208" s="4"/>
      <c r="C208" s="4" t="s">
        <v>2808</v>
      </c>
      <c r="D208" s="4" t="s">
        <v>2809</v>
      </c>
      <c r="E208" s="4"/>
      <c r="F208" s="4" t="s">
        <v>2563</v>
      </c>
      <c r="G208" s="4" t="s">
        <v>2002</v>
      </c>
      <c r="H208" s="4" t="s">
        <v>2003</v>
      </c>
      <c r="I208" s="4" t="s">
        <v>2810</v>
      </c>
    </row>
    <row r="209" customFormat="false" ht="15" hidden="false" customHeight="true" outlineLevel="0" collapsed="false">
      <c r="A209" s="4" t="s">
        <v>2811</v>
      </c>
      <c r="B209" s="4" t="s">
        <v>2812</v>
      </c>
      <c r="C209" s="4" t="s">
        <v>1033</v>
      </c>
      <c r="D209" s="4" t="s">
        <v>2813</v>
      </c>
      <c r="E209" s="4"/>
      <c r="F209" s="4"/>
      <c r="G209" s="4" t="s">
        <v>2002</v>
      </c>
      <c r="H209" s="4" t="s">
        <v>2003</v>
      </c>
      <c r="I209" s="4" t="s">
        <v>2814</v>
      </c>
    </row>
    <row r="210" customFormat="false" ht="15" hidden="false" customHeight="true" outlineLevel="0" collapsed="false">
      <c r="A210" s="4" t="s">
        <v>2815</v>
      </c>
      <c r="B210" s="4" t="s">
        <v>2816</v>
      </c>
      <c r="C210" s="4" t="s">
        <v>1033</v>
      </c>
      <c r="D210" s="4" t="s">
        <v>2817</v>
      </c>
      <c r="E210" s="4"/>
      <c r="F210" s="4"/>
      <c r="G210" s="4" t="s">
        <v>2002</v>
      </c>
      <c r="H210" s="4" t="s">
        <v>2003</v>
      </c>
      <c r="I210" s="4" t="s">
        <v>2814</v>
      </c>
    </row>
    <row r="211" customFormat="false" ht="15" hidden="false" customHeight="true" outlineLevel="0" collapsed="false">
      <c r="A211" s="4" t="s">
        <v>2818</v>
      </c>
      <c r="B211" s="4" t="s">
        <v>2819</v>
      </c>
      <c r="C211" s="4" t="s">
        <v>1033</v>
      </c>
      <c r="D211" s="4" t="s">
        <v>2820</v>
      </c>
      <c r="E211" s="4"/>
      <c r="F211" s="4"/>
      <c r="G211" s="4" t="s">
        <v>2002</v>
      </c>
      <c r="H211" s="4" t="s">
        <v>2003</v>
      </c>
      <c r="I211" s="4" t="s">
        <v>2814</v>
      </c>
    </row>
    <row r="212" customFormat="false" ht="15" hidden="false" customHeight="true" outlineLevel="0" collapsed="false">
      <c r="A212" s="4" t="s">
        <v>2821</v>
      </c>
      <c r="B212" s="4" t="s">
        <v>2822</v>
      </c>
      <c r="C212" s="4" t="s">
        <v>1033</v>
      </c>
      <c r="D212" s="4" t="s">
        <v>2823</v>
      </c>
      <c r="E212" s="4"/>
      <c r="F212" s="4"/>
      <c r="G212" s="4" t="s">
        <v>2002</v>
      </c>
      <c r="H212" s="4" t="s">
        <v>2003</v>
      </c>
      <c r="I212" s="4" t="s">
        <v>2814</v>
      </c>
    </row>
    <row r="213" customFormat="false" ht="15" hidden="false" customHeight="true" outlineLevel="0" collapsed="false">
      <c r="A213" s="4" t="s">
        <v>2824</v>
      </c>
      <c r="B213" s="4" t="s">
        <v>2825</v>
      </c>
      <c r="C213" s="4" t="s">
        <v>1033</v>
      </c>
      <c r="D213" s="4" t="s">
        <v>2826</v>
      </c>
      <c r="E213" s="4"/>
      <c r="F213" s="4"/>
      <c r="G213" s="4" t="s">
        <v>2002</v>
      </c>
      <c r="H213" s="4" t="s">
        <v>2003</v>
      </c>
      <c r="I213" s="4" t="s">
        <v>2827</v>
      </c>
    </row>
    <row r="214" customFormat="false" ht="15" hidden="false" customHeight="true" outlineLevel="0" collapsed="false">
      <c r="A214" s="4" t="s">
        <v>2828</v>
      </c>
      <c r="B214" s="4" t="s">
        <v>2090</v>
      </c>
      <c r="C214" s="4" t="s">
        <v>1033</v>
      </c>
      <c r="D214" s="4" t="s">
        <v>2829</v>
      </c>
      <c r="E214" s="4"/>
      <c r="F214" s="4"/>
      <c r="G214" s="4" t="s">
        <v>2002</v>
      </c>
      <c r="H214" s="4" t="s">
        <v>2003</v>
      </c>
      <c r="I214" s="4" t="s">
        <v>2827</v>
      </c>
    </row>
    <row r="215" customFormat="false" ht="15" hidden="false" customHeight="true" outlineLevel="0" collapsed="false">
      <c r="A215" s="4" t="s">
        <v>2830</v>
      </c>
      <c r="B215" s="4" t="s">
        <v>2831</v>
      </c>
      <c r="C215" s="4" t="s">
        <v>1033</v>
      </c>
      <c r="D215" s="4" t="s">
        <v>2832</v>
      </c>
      <c r="E215" s="4"/>
      <c r="F215" s="4"/>
      <c r="G215" s="4" t="s">
        <v>2002</v>
      </c>
      <c r="H215" s="4" t="s">
        <v>2003</v>
      </c>
      <c r="I215" s="4" t="s">
        <v>2827</v>
      </c>
    </row>
    <row r="216" customFormat="false" ht="15" hidden="false" customHeight="true" outlineLevel="0" collapsed="false">
      <c r="A216" s="4" t="s">
        <v>2833</v>
      </c>
      <c r="B216" s="4" t="s">
        <v>2834</v>
      </c>
      <c r="C216" s="4" t="s">
        <v>1035</v>
      </c>
      <c r="D216" s="4" t="s">
        <v>2835</v>
      </c>
      <c r="E216" s="4" t="s">
        <v>2836</v>
      </c>
      <c r="F216" s="4" t="s">
        <v>2837</v>
      </c>
      <c r="G216" s="4" t="s">
        <v>2002</v>
      </c>
      <c r="H216" s="4" t="s">
        <v>2003</v>
      </c>
      <c r="I216" s="4" t="s">
        <v>2838</v>
      </c>
    </row>
    <row r="217" customFormat="false" ht="15" hidden="false" customHeight="true" outlineLevel="0" collapsed="false">
      <c r="A217" s="4" t="s">
        <v>2839</v>
      </c>
      <c r="B217" s="4" t="s">
        <v>2060</v>
      </c>
      <c r="C217" s="4" t="s">
        <v>1035</v>
      </c>
      <c r="D217" s="4" t="s">
        <v>2840</v>
      </c>
      <c r="E217" s="4" t="s">
        <v>2841</v>
      </c>
      <c r="F217" s="4" t="s">
        <v>2837</v>
      </c>
      <c r="G217" s="4" t="s">
        <v>2002</v>
      </c>
      <c r="H217" s="4" t="s">
        <v>2003</v>
      </c>
      <c r="I217" s="4" t="s">
        <v>2838</v>
      </c>
    </row>
    <row r="218" customFormat="false" ht="15" hidden="false" customHeight="true" outlineLevel="0" collapsed="false">
      <c r="A218" s="4" t="s">
        <v>2842</v>
      </c>
      <c r="B218" s="4" t="s">
        <v>2843</v>
      </c>
      <c r="C218" s="4" t="s">
        <v>1035</v>
      </c>
      <c r="D218" s="4" t="s">
        <v>2844</v>
      </c>
      <c r="E218" s="4" t="s">
        <v>2845</v>
      </c>
      <c r="F218" s="4" t="s">
        <v>2837</v>
      </c>
      <c r="G218" s="4" t="s">
        <v>2002</v>
      </c>
      <c r="H218" s="4" t="s">
        <v>2003</v>
      </c>
      <c r="I218" s="4" t="s">
        <v>2846</v>
      </c>
    </row>
    <row r="219" customFormat="false" ht="15" hidden="false" customHeight="true" outlineLevel="0" collapsed="false">
      <c r="A219" s="4" t="s">
        <v>2847</v>
      </c>
      <c r="B219" s="4" t="s">
        <v>2090</v>
      </c>
      <c r="C219" s="4" t="s">
        <v>2848</v>
      </c>
      <c r="D219" s="4" t="s">
        <v>2849</v>
      </c>
      <c r="E219" s="4" t="s">
        <v>2850</v>
      </c>
      <c r="F219" s="4" t="s">
        <v>2419</v>
      </c>
      <c r="G219" s="4" t="s">
        <v>2013</v>
      </c>
      <c r="H219" s="4" t="s">
        <v>2003</v>
      </c>
      <c r="I219" s="4" t="s">
        <v>2851</v>
      </c>
    </row>
    <row r="220" customFormat="false" ht="15" hidden="false" customHeight="true" outlineLevel="0" collapsed="false">
      <c r="A220" s="4" t="s">
        <v>2852</v>
      </c>
      <c r="B220" s="4" t="s">
        <v>2853</v>
      </c>
      <c r="C220" s="4" t="s">
        <v>2848</v>
      </c>
      <c r="D220" s="4" t="s">
        <v>2854</v>
      </c>
      <c r="E220" s="4" t="s">
        <v>2855</v>
      </c>
      <c r="F220" s="4" t="s">
        <v>2856</v>
      </c>
      <c r="G220" s="4" t="s">
        <v>2002</v>
      </c>
      <c r="H220" s="4" t="s">
        <v>2003</v>
      </c>
      <c r="I220" s="4" t="s">
        <v>2857</v>
      </c>
    </row>
    <row r="221" customFormat="false" ht="15" hidden="false" customHeight="true" outlineLevel="0" collapsed="false">
      <c r="A221" s="4" t="s">
        <v>2858</v>
      </c>
      <c r="B221" s="4" t="s">
        <v>2116</v>
      </c>
      <c r="C221" s="4" t="s">
        <v>2859</v>
      </c>
      <c r="D221" s="4" t="s">
        <v>2860</v>
      </c>
      <c r="E221" s="4" t="s">
        <v>2861</v>
      </c>
      <c r="F221" s="4" t="s">
        <v>2280</v>
      </c>
      <c r="G221" s="4" t="s">
        <v>2002</v>
      </c>
      <c r="H221" s="4" t="s">
        <v>2003</v>
      </c>
      <c r="I221" s="4" t="s">
        <v>2049</v>
      </c>
    </row>
    <row r="222" customFormat="false" ht="15" hidden="false" customHeight="true" outlineLevel="0" collapsed="false">
      <c r="A222" s="4"/>
      <c r="B222" s="4"/>
      <c r="C222" s="4" t="s">
        <v>2862</v>
      </c>
      <c r="D222" s="4" t="s">
        <v>2863</v>
      </c>
      <c r="E222" s="4"/>
      <c r="F222" s="4" t="s">
        <v>2563</v>
      </c>
      <c r="G222" s="4" t="s">
        <v>2002</v>
      </c>
      <c r="H222" s="4" t="s">
        <v>2003</v>
      </c>
      <c r="I222" s="4" t="s">
        <v>2864</v>
      </c>
    </row>
    <row r="223" customFormat="false" ht="15" hidden="false" customHeight="true" outlineLevel="0" collapsed="false">
      <c r="A223" s="4" t="s">
        <v>2865</v>
      </c>
      <c r="B223" s="4" t="s">
        <v>2060</v>
      </c>
      <c r="C223" s="4" t="s">
        <v>2866</v>
      </c>
      <c r="D223" s="4" t="s">
        <v>2867</v>
      </c>
      <c r="E223" s="4" t="s">
        <v>2868</v>
      </c>
      <c r="F223" s="4" t="s">
        <v>2869</v>
      </c>
      <c r="G223" s="4" t="s">
        <v>2002</v>
      </c>
      <c r="H223" s="4" t="s">
        <v>2003</v>
      </c>
      <c r="I223" s="4" t="s">
        <v>2870</v>
      </c>
    </row>
    <row r="224" customFormat="false" ht="15" hidden="false" customHeight="true" outlineLevel="0" collapsed="false">
      <c r="A224" s="4" t="s">
        <v>2871</v>
      </c>
      <c r="B224" s="4" t="s">
        <v>2872</v>
      </c>
      <c r="C224" s="4" t="s">
        <v>2866</v>
      </c>
      <c r="D224" s="4" t="s">
        <v>2873</v>
      </c>
      <c r="E224" s="4" t="s">
        <v>2874</v>
      </c>
      <c r="F224" s="4" t="s">
        <v>2869</v>
      </c>
      <c r="G224" s="4" t="s">
        <v>2002</v>
      </c>
      <c r="H224" s="4" t="s">
        <v>2003</v>
      </c>
      <c r="I224" s="4" t="s">
        <v>2875</v>
      </c>
    </row>
    <row r="225" customFormat="false" ht="15" hidden="false" customHeight="true" outlineLevel="0" collapsed="false">
      <c r="A225" s="4" t="s">
        <v>2876</v>
      </c>
      <c r="B225" s="4"/>
      <c r="C225" s="4" t="s">
        <v>2877</v>
      </c>
      <c r="D225" s="4" t="s">
        <v>2878</v>
      </c>
      <c r="E225" s="4"/>
      <c r="F225" s="4" t="s">
        <v>2879</v>
      </c>
      <c r="G225" s="4" t="s">
        <v>2002</v>
      </c>
      <c r="H225" s="4" t="s">
        <v>2003</v>
      </c>
      <c r="I225" s="4" t="s">
        <v>2880</v>
      </c>
    </row>
    <row r="226" customFormat="false" ht="15" hidden="false" customHeight="true" outlineLevel="0" collapsed="false">
      <c r="A226" s="4"/>
      <c r="B226" s="4"/>
      <c r="C226" s="4" t="s">
        <v>2881</v>
      </c>
      <c r="D226" s="4" t="s">
        <v>2882</v>
      </c>
      <c r="E226" s="4"/>
      <c r="F226" s="4" t="s">
        <v>2883</v>
      </c>
      <c r="G226" s="4" t="s">
        <v>2002</v>
      </c>
      <c r="H226" s="4" t="s">
        <v>2003</v>
      </c>
      <c r="I226" s="4" t="s">
        <v>2884</v>
      </c>
    </row>
    <row r="227" customFormat="false" ht="15" hidden="false" customHeight="true" outlineLevel="0" collapsed="false">
      <c r="A227" s="4"/>
      <c r="B227" s="4"/>
      <c r="C227" s="4" t="s">
        <v>2885</v>
      </c>
      <c r="D227" s="4" t="s">
        <v>2886</v>
      </c>
      <c r="E227" s="4"/>
      <c r="F227" s="4" t="s">
        <v>2524</v>
      </c>
      <c r="G227" s="4" t="s">
        <v>2002</v>
      </c>
      <c r="H227" s="4" t="s">
        <v>2003</v>
      </c>
      <c r="I227" s="4" t="s">
        <v>2887</v>
      </c>
    </row>
    <row r="228" customFormat="false" ht="15" hidden="false" customHeight="true" outlineLevel="0" collapsed="false">
      <c r="A228" s="4" t="s">
        <v>2888</v>
      </c>
      <c r="B228" s="4" t="s">
        <v>1855</v>
      </c>
      <c r="C228" s="4" t="s">
        <v>2889</v>
      </c>
      <c r="D228" s="4" t="s">
        <v>2890</v>
      </c>
      <c r="E228" s="4" t="s">
        <v>2891</v>
      </c>
      <c r="F228" s="4" t="s">
        <v>2392</v>
      </c>
      <c r="G228" s="4" t="s">
        <v>2002</v>
      </c>
      <c r="H228" s="4" t="s">
        <v>2003</v>
      </c>
      <c r="I228" s="4" t="s">
        <v>2049</v>
      </c>
    </row>
    <row r="229" customFormat="false" ht="15" hidden="false" customHeight="true" outlineLevel="0" collapsed="false">
      <c r="A229" s="4" t="s">
        <v>2892</v>
      </c>
      <c r="B229" s="4" t="s">
        <v>2893</v>
      </c>
      <c r="C229" s="4" t="s">
        <v>2889</v>
      </c>
      <c r="D229" s="4" t="s">
        <v>2894</v>
      </c>
      <c r="E229" s="4" t="s">
        <v>2895</v>
      </c>
      <c r="F229" s="4" t="s">
        <v>2392</v>
      </c>
      <c r="G229" s="4" t="s">
        <v>2002</v>
      </c>
      <c r="H229" s="4" t="s">
        <v>2003</v>
      </c>
      <c r="I229" s="4" t="s">
        <v>2049</v>
      </c>
    </row>
    <row r="230" customFormat="false" ht="15" hidden="false" customHeight="true" outlineLevel="0" collapsed="false">
      <c r="A230" s="4" t="s">
        <v>2896</v>
      </c>
      <c r="B230" s="4" t="s">
        <v>2897</v>
      </c>
      <c r="C230" s="4" t="s">
        <v>2898</v>
      </c>
      <c r="D230" s="4"/>
      <c r="E230" s="4"/>
      <c r="F230" s="4" t="s">
        <v>2899</v>
      </c>
      <c r="G230" s="4" t="s">
        <v>2002</v>
      </c>
      <c r="H230" s="4" t="s">
        <v>2003</v>
      </c>
      <c r="I230" s="4" t="s">
        <v>2900</v>
      </c>
    </row>
    <row r="231" customFormat="false" ht="15" hidden="false" customHeight="true" outlineLevel="0" collapsed="false">
      <c r="A231" s="4" t="s">
        <v>2901</v>
      </c>
      <c r="B231" s="4" t="s">
        <v>2060</v>
      </c>
      <c r="C231" s="4" t="s">
        <v>2902</v>
      </c>
      <c r="D231" s="4" t="s">
        <v>2903</v>
      </c>
      <c r="E231" s="4"/>
      <c r="F231" s="4"/>
      <c r="G231" s="4" t="s">
        <v>2002</v>
      </c>
      <c r="H231" s="4" t="s">
        <v>2003</v>
      </c>
      <c r="I231" s="4" t="s">
        <v>2404</v>
      </c>
    </row>
    <row r="232" customFormat="false" ht="15" hidden="false" customHeight="true" outlineLevel="0" collapsed="false">
      <c r="A232" s="4" t="s">
        <v>2904</v>
      </c>
      <c r="B232" s="4" t="s">
        <v>2905</v>
      </c>
      <c r="C232" s="4" t="s">
        <v>2902</v>
      </c>
      <c r="D232" s="4" t="s">
        <v>2906</v>
      </c>
      <c r="E232" s="4" t="s">
        <v>2907</v>
      </c>
      <c r="F232" s="4" t="s">
        <v>2908</v>
      </c>
      <c r="G232" s="4" t="s">
        <v>2002</v>
      </c>
      <c r="H232" s="4" t="s">
        <v>2003</v>
      </c>
      <c r="I232" s="4" t="s">
        <v>2420</v>
      </c>
    </row>
    <row r="233" customFormat="false" ht="15" hidden="false" customHeight="true" outlineLevel="0" collapsed="false">
      <c r="A233" s="4" t="s">
        <v>2909</v>
      </c>
      <c r="B233" s="4" t="s">
        <v>2060</v>
      </c>
      <c r="C233" s="4" t="s">
        <v>2902</v>
      </c>
      <c r="D233" s="4" t="s">
        <v>2910</v>
      </c>
      <c r="E233" s="4"/>
      <c r="F233" s="4"/>
      <c r="G233" s="4" t="s">
        <v>2002</v>
      </c>
      <c r="H233" s="4" t="s">
        <v>2003</v>
      </c>
      <c r="I233" s="4" t="s">
        <v>2404</v>
      </c>
    </row>
    <row r="234" customFormat="false" ht="15" hidden="false" customHeight="true" outlineLevel="0" collapsed="false">
      <c r="A234" s="4" t="s">
        <v>2911</v>
      </c>
      <c r="B234" s="4" t="s">
        <v>2044</v>
      </c>
      <c r="C234" s="4" t="s">
        <v>2912</v>
      </c>
      <c r="D234" s="4" t="s">
        <v>2913</v>
      </c>
      <c r="E234" s="4" t="s">
        <v>2914</v>
      </c>
      <c r="F234" s="4" t="s">
        <v>2915</v>
      </c>
      <c r="G234" s="4" t="s">
        <v>2002</v>
      </c>
      <c r="H234" s="4" t="s">
        <v>2003</v>
      </c>
      <c r="I234" s="4" t="s">
        <v>2049</v>
      </c>
    </row>
    <row r="235" customFormat="false" ht="15" hidden="false" customHeight="true" outlineLevel="0" collapsed="false">
      <c r="A235" s="4"/>
      <c r="B235" s="4"/>
      <c r="C235" s="4" t="s">
        <v>2916</v>
      </c>
      <c r="D235" s="4" t="s">
        <v>2917</v>
      </c>
      <c r="E235" s="4"/>
      <c r="F235" s="4" t="s">
        <v>2057</v>
      </c>
      <c r="G235" s="4" t="s">
        <v>2002</v>
      </c>
      <c r="H235" s="4" t="s">
        <v>2003</v>
      </c>
      <c r="I235" s="4" t="s">
        <v>2918</v>
      </c>
    </row>
    <row r="236" customFormat="false" ht="15" hidden="false" customHeight="true" outlineLevel="0" collapsed="false">
      <c r="A236" s="4" t="s">
        <v>2919</v>
      </c>
      <c r="B236" s="4"/>
      <c r="C236" s="4" t="s">
        <v>2920</v>
      </c>
      <c r="D236" s="4" t="s">
        <v>2921</v>
      </c>
      <c r="E236" s="4"/>
      <c r="F236" s="4"/>
      <c r="G236" s="4" t="s">
        <v>2002</v>
      </c>
      <c r="H236" s="4" t="s">
        <v>2003</v>
      </c>
      <c r="I236" s="4" t="s">
        <v>2103</v>
      </c>
    </row>
    <row r="237" customFormat="false" ht="15" hidden="false" customHeight="true" outlineLevel="0" collapsed="false">
      <c r="A237" s="4" t="s">
        <v>2922</v>
      </c>
      <c r="B237" s="4" t="s">
        <v>2923</v>
      </c>
      <c r="C237" s="4" t="s">
        <v>2924</v>
      </c>
      <c r="D237" s="4" t="s">
        <v>2925</v>
      </c>
      <c r="E237" s="4" t="s">
        <v>2926</v>
      </c>
      <c r="F237" s="4" t="s">
        <v>2927</v>
      </c>
      <c r="G237" s="4" t="s">
        <v>2002</v>
      </c>
      <c r="H237" s="4" t="s">
        <v>2003</v>
      </c>
      <c r="I237" s="4" t="s">
        <v>2928</v>
      </c>
    </row>
    <row r="238" customFormat="false" ht="15" hidden="false" customHeight="true" outlineLevel="0" collapsed="false">
      <c r="A238" s="4"/>
      <c r="B238" s="4"/>
      <c r="C238" s="4" t="s">
        <v>2929</v>
      </c>
      <c r="D238" s="4" t="s">
        <v>2930</v>
      </c>
      <c r="E238" s="4"/>
      <c r="F238" s="4" t="s">
        <v>2931</v>
      </c>
      <c r="G238" s="4" t="s">
        <v>2002</v>
      </c>
      <c r="H238" s="4" t="s">
        <v>2003</v>
      </c>
      <c r="I238" s="4" t="s">
        <v>2932</v>
      </c>
    </row>
    <row r="239" customFormat="false" ht="15" hidden="false" customHeight="true" outlineLevel="0" collapsed="false">
      <c r="A239" s="4"/>
      <c r="B239" s="4"/>
      <c r="C239" s="4" t="s">
        <v>2933</v>
      </c>
      <c r="D239" s="4" t="s">
        <v>2934</v>
      </c>
      <c r="E239" s="4"/>
      <c r="F239" s="4"/>
      <c r="G239" s="4" t="s">
        <v>2002</v>
      </c>
      <c r="H239" s="4" t="s">
        <v>2003</v>
      </c>
      <c r="I239" s="4" t="s">
        <v>2935</v>
      </c>
    </row>
    <row r="240" customFormat="false" ht="15" hidden="false" customHeight="true" outlineLevel="0" collapsed="false">
      <c r="A240" s="4" t="s">
        <v>2936</v>
      </c>
      <c r="B240" s="4"/>
      <c r="C240" s="4" t="s">
        <v>2937</v>
      </c>
      <c r="D240" s="4" t="s">
        <v>2938</v>
      </c>
      <c r="E240" s="4"/>
      <c r="F240" s="4"/>
      <c r="G240" s="4" t="s">
        <v>2002</v>
      </c>
      <c r="H240" s="4" t="s">
        <v>2003</v>
      </c>
      <c r="I240" s="4" t="s">
        <v>2103</v>
      </c>
    </row>
    <row r="241" customFormat="false" ht="15" hidden="false" customHeight="true" outlineLevel="0" collapsed="false">
      <c r="A241" s="4"/>
      <c r="B241" s="4"/>
      <c r="C241" s="4" t="s">
        <v>2939</v>
      </c>
      <c r="D241" s="4" t="s">
        <v>2940</v>
      </c>
      <c r="E241" s="4"/>
      <c r="F241" s="4"/>
      <c r="G241" s="4" t="s">
        <v>2002</v>
      </c>
      <c r="H241" s="4" t="s">
        <v>2003</v>
      </c>
      <c r="I241" s="4" t="s">
        <v>2941</v>
      </c>
    </row>
    <row r="242" customFormat="false" ht="15" hidden="false" customHeight="true" outlineLevel="0" collapsed="false">
      <c r="A242" s="4" t="s">
        <v>2942</v>
      </c>
      <c r="B242" s="4" t="s">
        <v>2179</v>
      </c>
      <c r="C242" s="4" t="s">
        <v>2943</v>
      </c>
      <c r="D242" s="4" t="s">
        <v>2944</v>
      </c>
      <c r="E242" s="4" t="s">
        <v>2945</v>
      </c>
      <c r="F242" s="4" t="s">
        <v>2946</v>
      </c>
      <c r="G242" s="4" t="s">
        <v>2002</v>
      </c>
      <c r="H242" s="4" t="s">
        <v>2003</v>
      </c>
      <c r="I242" s="4" t="s">
        <v>2049</v>
      </c>
    </row>
    <row r="243" customFormat="false" ht="15" hidden="false" customHeight="true" outlineLevel="0" collapsed="false">
      <c r="A243" s="4"/>
      <c r="B243" s="4"/>
      <c r="C243" s="4" t="s">
        <v>2947</v>
      </c>
      <c r="D243" s="4" t="s">
        <v>2948</v>
      </c>
      <c r="E243" s="4"/>
      <c r="F243" s="4" t="s">
        <v>2949</v>
      </c>
      <c r="G243" s="4" t="s">
        <v>2002</v>
      </c>
      <c r="H243" s="4" t="s">
        <v>2003</v>
      </c>
      <c r="I243" s="4" t="s">
        <v>2950</v>
      </c>
    </row>
    <row r="244" customFormat="false" ht="15" hidden="false" customHeight="true" outlineLevel="0" collapsed="false">
      <c r="A244" s="4" t="s">
        <v>2951</v>
      </c>
      <c r="B244" s="4" t="s">
        <v>2952</v>
      </c>
      <c r="C244" s="4" t="s">
        <v>2953</v>
      </c>
      <c r="D244" s="4" t="s">
        <v>2954</v>
      </c>
      <c r="E244" s="4" t="s">
        <v>2955</v>
      </c>
      <c r="F244" s="4" t="s">
        <v>2956</v>
      </c>
      <c r="G244" s="4" t="s">
        <v>2013</v>
      </c>
      <c r="H244" s="4" t="s">
        <v>2003</v>
      </c>
      <c r="I244" s="4" t="s">
        <v>2957</v>
      </c>
    </row>
    <row r="245" customFormat="false" ht="15" hidden="false" customHeight="true" outlineLevel="0" collapsed="false">
      <c r="A245" s="4" t="s">
        <v>2958</v>
      </c>
      <c r="B245" s="4" t="s">
        <v>2959</v>
      </c>
      <c r="C245" s="4" t="s">
        <v>2960</v>
      </c>
      <c r="D245" s="4" t="s">
        <v>2961</v>
      </c>
      <c r="E245" s="4"/>
      <c r="F245" s="4" t="s">
        <v>2207</v>
      </c>
      <c r="G245" s="4" t="s">
        <v>2002</v>
      </c>
      <c r="H245" s="4" t="s">
        <v>2003</v>
      </c>
      <c r="I245" s="4" t="s">
        <v>2962</v>
      </c>
    </row>
    <row r="246" customFormat="false" ht="15" hidden="false" customHeight="true" outlineLevel="0" collapsed="false">
      <c r="A246" s="4"/>
      <c r="B246" s="4"/>
      <c r="C246" s="4" t="s">
        <v>2963</v>
      </c>
      <c r="D246" s="4" t="s">
        <v>2964</v>
      </c>
      <c r="E246" s="4"/>
      <c r="F246" s="4" t="s">
        <v>2109</v>
      </c>
      <c r="G246" s="4" t="s">
        <v>2002</v>
      </c>
      <c r="H246" s="4" t="s">
        <v>2003</v>
      </c>
      <c r="I246" s="4" t="s">
        <v>2965</v>
      </c>
    </row>
    <row r="247" customFormat="false" ht="15" hidden="false" customHeight="true" outlineLevel="0" collapsed="false">
      <c r="A247" s="4"/>
      <c r="B247" s="4"/>
      <c r="C247" s="4" t="s">
        <v>2966</v>
      </c>
      <c r="D247" s="4" t="s">
        <v>2967</v>
      </c>
      <c r="E247" s="4"/>
      <c r="F247" s="4" t="s">
        <v>2968</v>
      </c>
      <c r="G247" s="4" t="s">
        <v>2002</v>
      </c>
      <c r="H247" s="4" t="s">
        <v>2003</v>
      </c>
      <c r="I247" s="4" t="s">
        <v>2969</v>
      </c>
    </row>
    <row r="248" customFormat="false" ht="15" hidden="false" customHeight="true" outlineLevel="0" collapsed="false">
      <c r="A248" s="4"/>
      <c r="B248" s="4"/>
      <c r="C248" s="4" t="s">
        <v>2970</v>
      </c>
      <c r="D248" s="4" t="s">
        <v>2971</v>
      </c>
      <c r="E248" s="4"/>
      <c r="F248" s="4" t="s">
        <v>2972</v>
      </c>
      <c r="G248" s="4" t="s">
        <v>2002</v>
      </c>
      <c r="H248" s="4" t="s">
        <v>2003</v>
      </c>
      <c r="I248" s="4" t="s">
        <v>2973</v>
      </c>
    </row>
    <row r="249" customFormat="false" ht="15" hidden="false" customHeight="true" outlineLevel="0" collapsed="false">
      <c r="A249" s="4"/>
      <c r="B249" s="4"/>
      <c r="C249" s="4" t="s">
        <v>2974</v>
      </c>
      <c r="D249" s="4" t="s">
        <v>2975</v>
      </c>
      <c r="E249" s="4"/>
      <c r="F249" s="4" t="s">
        <v>2109</v>
      </c>
      <c r="G249" s="4" t="s">
        <v>2002</v>
      </c>
      <c r="H249" s="4" t="s">
        <v>2003</v>
      </c>
      <c r="I249" s="4" t="s">
        <v>2976</v>
      </c>
    </row>
    <row r="250" customFormat="false" ht="15" hidden="false" customHeight="true" outlineLevel="0" collapsed="false">
      <c r="A250" s="4" t="s">
        <v>2977</v>
      </c>
      <c r="B250" s="4" t="s">
        <v>2060</v>
      </c>
      <c r="C250" s="4" t="s">
        <v>2978</v>
      </c>
      <c r="D250" s="4" t="s">
        <v>2979</v>
      </c>
      <c r="E250" s="4" t="s">
        <v>2980</v>
      </c>
      <c r="F250" s="4" t="s">
        <v>2340</v>
      </c>
      <c r="G250" s="4" t="s">
        <v>2002</v>
      </c>
      <c r="H250" s="4" t="s">
        <v>2003</v>
      </c>
      <c r="I250" s="4" t="s">
        <v>2049</v>
      </c>
    </row>
    <row r="251" customFormat="false" ht="15" hidden="false" customHeight="true" outlineLevel="0" collapsed="false">
      <c r="A251" s="4" t="s">
        <v>2981</v>
      </c>
      <c r="B251" s="4" t="s">
        <v>2288</v>
      </c>
      <c r="C251" s="4" t="s">
        <v>2982</v>
      </c>
      <c r="D251" s="4" t="s">
        <v>2983</v>
      </c>
      <c r="E251" s="4" t="s">
        <v>2984</v>
      </c>
      <c r="F251" s="4"/>
      <c r="G251" s="4" t="s">
        <v>2002</v>
      </c>
      <c r="H251" s="4" t="s">
        <v>2003</v>
      </c>
      <c r="I251" s="4" t="s">
        <v>2985</v>
      </c>
    </row>
    <row r="252" customFormat="false" ht="15" hidden="false" customHeight="true" outlineLevel="0" collapsed="false">
      <c r="A252" s="4" t="s">
        <v>2986</v>
      </c>
      <c r="B252" s="4" t="s">
        <v>2987</v>
      </c>
      <c r="C252" s="4" t="s">
        <v>2988</v>
      </c>
      <c r="D252" s="4" t="s">
        <v>2989</v>
      </c>
      <c r="E252" s="4"/>
      <c r="F252" s="4" t="s">
        <v>2990</v>
      </c>
      <c r="G252" s="4" t="s">
        <v>2002</v>
      </c>
      <c r="H252" s="4" t="s">
        <v>2003</v>
      </c>
      <c r="I252" s="4" t="s">
        <v>2991</v>
      </c>
    </row>
    <row r="253" customFormat="false" ht="15" hidden="false" customHeight="true" outlineLevel="0" collapsed="false">
      <c r="A253" s="4" t="s">
        <v>2992</v>
      </c>
      <c r="B253" s="4"/>
      <c r="C253" s="4" t="s">
        <v>2993</v>
      </c>
      <c r="D253" s="4" t="s">
        <v>2994</v>
      </c>
      <c r="E253" s="4"/>
      <c r="F253" s="4" t="s">
        <v>2109</v>
      </c>
      <c r="G253" s="4" t="s">
        <v>2002</v>
      </c>
      <c r="H253" s="4" t="s">
        <v>2003</v>
      </c>
      <c r="I253" s="4" t="s">
        <v>2995</v>
      </c>
    </row>
    <row r="254" customFormat="false" ht="15" hidden="false" customHeight="true" outlineLevel="0" collapsed="false">
      <c r="A254" s="4"/>
      <c r="B254" s="4"/>
      <c r="C254" s="4" t="s">
        <v>2996</v>
      </c>
      <c r="D254" s="4" t="s">
        <v>2997</v>
      </c>
      <c r="E254" s="4"/>
      <c r="F254" s="4" t="s">
        <v>2998</v>
      </c>
      <c r="G254" s="4" t="s">
        <v>2002</v>
      </c>
      <c r="H254" s="4" t="s">
        <v>2003</v>
      </c>
      <c r="I254" s="4" t="s">
        <v>2999</v>
      </c>
    </row>
    <row r="255" customFormat="false" ht="15" hidden="false" customHeight="true" outlineLevel="0" collapsed="false">
      <c r="A255" s="4" t="s">
        <v>3000</v>
      </c>
      <c r="B255" s="4"/>
      <c r="C255" s="4" t="s">
        <v>3001</v>
      </c>
      <c r="D255" s="4" t="s">
        <v>3002</v>
      </c>
      <c r="E255" s="4" t="s">
        <v>3003</v>
      </c>
      <c r="F255" s="4" t="s">
        <v>3004</v>
      </c>
      <c r="G255" s="4" t="s">
        <v>2013</v>
      </c>
      <c r="H255" s="4" t="s">
        <v>2003</v>
      </c>
      <c r="I255" s="4" t="s">
        <v>3005</v>
      </c>
    </row>
    <row r="256" customFormat="false" ht="15" hidden="false" customHeight="true" outlineLevel="0" collapsed="false">
      <c r="A256" s="4" t="s">
        <v>3006</v>
      </c>
      <c r="B256" s="4"/>
      <c r="C256" s="4" t="s">
        <v>3007</v>
      </c>
      <c r="D256" s="4" t="s">
        <v>3008</v>
      </c>
      <c r="E256" s="4"/>
      <c r="F256" s="4"/>
      <c r="G256" s="4" t="s">
        <v>2002</v>
      </c>
      <c r="H256" s="4" t="s">
        <v>2003</v>
      </c>
      <c r="I256" s="4" t="s">
        <v>2103</v>
      </c>
    </row>
    <row r="257" customFormat="false" ht="15" hidden="false" customHeight="true" outlineLevel="0" collapsed="false">
      <c r="A257" s="4"/>
      <c r="B257" s="4"/>
      <c r="C257" s="4" t="s">
        <v>3009</v>
      </c>
      <c r="D257" s="4" t="s">
        <v>3010</v>
      </c>
      <c r="E257" s="4"/>
      <c r="F257" s="4" t="s">
        <v>3011</v>
      </c>
      <c r="G257" s="4" t="s">
        <v>2002</v>
      </c>
      <c r="H257" s="4" t="s">
        <v>2003</v>
      </c>
      <c r="I257" s="4" t="s">
        <v>3012</v>
      </c>
    </row>
    <row r="258" customFormat="false" ht="15" hidden="false" customHeight="true" outlineLevel="0" collapsed="false">
      <c r="A258" s="4"/>
      <c r="B258" s="4"/>
      <c r="C258" s="4" t="s">
        <v>3013</v>
      </c>
      <c r="D258" s="4" t="s">
        <v>3014</v>
      </c>
      <c r="E258" s="4"/>
      <c r="F258" s="4" t="s">
        <v>3015</v>
      </c>
      <c r="G258" s="4" t="s">
        <v>2002</v>
      </c>
      <c r="H258" s="4" t="s">
        <v>2003</v>
      </c>
      <c r="I258" s="4" t="s">
        <v>3016</v>
      </c>
    </row>
    <row r="259" customFormat="false" ht="15" hidden="false" customHeight="true" outlineLevel="0" collapsed="false">
      <c r="A259" s="4" t="s">
        <v>3017</v>
      </c>
      <c r="B259" s="4" t="s">
        <v>3018</v>
      </c>
      <c r="C259" s="4" t="s">
        <v>3019</v>
      </c>
      <c r="D259" s="4" t="s">
        <v>3020</v>
      </c>
      <c r="E259" s="4"/>
      <c r="F259" s="4" t="s">
        <v>3021</v>
      </c>
      <c r="G259" s="4" t="s">
        <v>2013</v>
      </c>
      <c r="H259" s="4" t="s">
        <v>2003</v>
      </c>
      <c r="I259" s="4" t="s">
        <v>3022</v>
      </c>
    </row>
    <row r="260" customFormat="false" ht="15" hidden="false" customHeight="true" outlineLevel="0" collapsed="false">
      <c r="A260" s="4" t="s">
        <v>3023</v>
      </c>
      <c r="B260" s="4" t="s">
        <v>3024</v>
      </c>
      <c r="C260" s="4" t="s">
        <v>3025</v>
      </c>
      <c r="D260" s="4" t="s">
        <v>3026</v>
      </c>
      <c r="E260" s="4"/>
      <c r="F260" s="4" t="s">
        <v>3027</v>
      </c>
      <c r="G260" s="4" t="s">
        <v>2002</v>
      </c>
      <c r="H260" s="4" t="s">
        <v>2003</v>
      </c>
      <c r="I260" s="4" t="s">
        <v>3028</v>
      </c>
    </row>
    <row r="261" customFormat="false" ht="15" hidden="false" customHeight="true" outlineLevel="0" collapsed="false">
      <c r="A261" s="4" t="s">
        <v>3029</v>
      </c>
      <c r="B261" s="4"/>
      <c r="C261" s="4" t="s">
        <v>3030</v>
      </c>
      <c r="D261" s="4" t="s">
        <v>3031</v>
      </c>
      <c r="E261" s="4"/>
      <c r="F261" s="4"/>
      <c r="G261" s="4" t="s">
        <v>2002</v>
      </c>
      <c r="H261" s="4" t="s">
        <v>2003</v>
      </c>
      <c r="I261" s="4" t="s">
        <v>2103</v>
      </c>
    </row>
    <row r="262" customFormat="false" ht="15" hidden="false" customHeight="true" outlineLevel="0" collapsed="false">
      <c r="A262" s="4" t="s">
        <v>3032</v>
      </c>
      <c r="B262" s="4" t="s">
        <v>2288</v>
      </c>
      <c r="C262" s="4" t="s">
        <v>3033</v>
      </c>
      <c r="D262" s="4" t="s">
        <v>3034</v>
      </c>
      <c r="E262" s="4" t="s">
        <v>3035</v>
      </c>
      <c r="F262" s="4" t="s">
        <v>3036</v>
      </c>
      <c r="G262" s="4" t="s">
        <v>2002</v>
      </c>
      <c r="H262" s="4" t="s">
        <v>2003</v>
      </c>
      <c r="I262" s="4" t="s">
        <v>2049</v>
      </c>
    </row>
    <row r="263" customFormat="false" ht="15" hidden="false" customHeight="true" outlineLevel="0" collapsed="false">
      <c r="A263" s="4" t="s">
        <v>3037</v>
      </c>
      <c r="B263" s="4" t="s">
        <v>2060</v>
      </c>
      <c r="C263" s="4" t="s">
        <v>3033</v>
      </c>
      <c r="D263" s="4" t="s">
        <v>3038</v>
      </c>
      <c r="E263" s="4" t="s">
        <v>3039</v>
      </c>
      <c r="F263" s="4" t="s">
        <v>2119</v>
      </c>
      <c r="G263" s="4" t="s">
        <v>2002</v>
      </c>
      <c r="H263" s="4" t="s">
        <v>2003</v>
      </c>
      <c r="I263" s="4" t="s">
        <v>2049</v>
      </c>
    </row>
    <row r="264" customFormat="false" ht="15" hidden="false" customHeight="true" outlineLevel="0" collapsed="false">
      <c r="A264" s="4" t="s">
        <v>3040</v>
      </c>
      <c r="B264" s="4"/>
      <c r="C264" s="4" t="s">
        <v>3041</v>
      </c>
      <c r="D264" s="4" t="s">
        <v>3042</v>
      </c>
      <c r="E264" s="4"/>
      <c r="F264" s="4"/>
      <c r="G264" s="4" t="s">
        <v>2002</v>
      </c>
      <c r="H264" s="4" t="s">
        <v>2003</v>
      </c>
      <c r="I264" s="4"/>
    </row>
    <row r="265" customFormat="false" ht="15" hidden="false" customHeight="true" outlineLevel="0" collapsed="false">
      <c r="A265" s="4" t="s">
        <v>3043</v>
      </c>
      <c r="B265" s="4" t="s">
        <v>3044</v>
      </c>
      <c r="C265" s="4" t="s">
        <v>3045</v>
      </c>
      <c r="D265" s="4" t="s">
        <v>3046</v>
      </c>
      <c r="E265" s="4" t="s">
        <v>3047</v>
      </c>
      <c r="F265" s="4" t="s">
        <v>3048</v>
      </c>
      <c r="G265" s="4" t="s">
        <v>2002</v>
      </c>
      <c r="H265" s="4" t="s">
        <v>2003</v>
      </c>
      <c r="I265" s="4" t="s">
        <v>3049</v>
      </c>
    </row>
    <row r="266" customFormat="false" ht="15" hidden="false" customHeight="true" outlineLevel="0" collapsed="false">
      <c r="A266" s="4"/>
      <c r="B266" s="4"/>
      <c r="C266" s="4" t="s">
        <v>3050</v>
      </c>
      <c r="D266" s="4" t="s">
        <v>3051</v>
      </c>
      <c r="E266" s="4"/>
      <c r="F266" s="4" t="s">
        <v>3052</v>
      </c>
      <c r="G266" s="4" t="s">
        <v>2002</v>
      </c>
      <c r="H266" s="4" t="s">
        <v>2003</v>
      </c>
      <c r="I266" s="4" t="s">
        <v>3053</v>
      </c>
    </row>
    <row r="267" customFormat="false" ht="15" hidden="false" customHeight="true" outlineLevel="0" collapsed="false">
      <c r="A267" s="4" t="s">
        <v>3054</v>
      </c>
      <c r="B267" s="4" t="s">
        <v>2060</v>
      </c>
      <c r="C267" s="4" t="s">
        <v>3055</v>
      </c>
      <c r="D267" s="4" t="s">
        <v>3056</v>
      </c>
      <c r="E267" s="4" t="s">
        <v>3057</v>
      </c>
      <c r="F267" s="4" t="s">
        <v>2048</v>
      </c>
      <c r="G267" s="4" t="s">
        <v>2002</v>
      </c>
      <c r="H267" s="4" t="s">
        <v>2003</v>
      </c>
      <c r="I267" s="4" t="s">
        <v>2049</v>
      </c>
    </row>
    <row r="268" customFormat="false" ht="15" hidden="false" customHeight="true" outlineLevel="0" collapsed="false">
      <c r="A268" s="4" t="s">
        <v>3058</v>
      </c>
      <c r="B268" s="4" t="s">
        <v>2376</v>
      </c>
      <c r="C268" s="4" t="s">
        <v>3055</v>
      </c>
      <c r="D268" s="4" t="s">
        <v>3059</v>
      </c>
      <c r="E268" s="4" t="s">
        <v>3060</v>
      </c>
      <c r="F268" s="4" t="s">
        <v>3011</v>
      </c>
      <c r="G268" s="4" t="s">
        <v>2002</v>
      </c>
      <c r="H268" s="4" t="s">
        <v>2003</v>
      </c>
      <c r="I268" s="4" t="s">
        <v>2049</v>
      </c>
    </row>
    <row r="269" customFormat="false" ht="15" hidden="false" customHeight="true" outlineLevel="0" collapsed="false">
      <c r="A269" s="4"/>
      <c r="B269" s="4"/>
      <c r="C269" s="4" t="s">
        <v>3061</v>
      </c>
      <c r="D269" s="4" t="s">
        <v>3062</v>
      </c>
      <c r="E269" s="4"/>
      <c r="F269" s="4"/>
      <c r="G269" s="4" t="s">
        <v>2002</v>
      </c>
      <c r="H269" s="4" t="s">
        <v>2003</v>
      </c>
      <c r="I269" s="4" t="s">
        <v>3063</v>
      </c>
    </row>
    <row r="270" customFormat="false" ht="15" hidden="false" customHeight="true" outlineLevel="0" collapsed="false">
      <c r="A270" s="4" t="s">
        <v>3064</v>
      </c>
      <c r="B270" s="4" t="s">
        <v>3065</v>
      </c>
      <c r="C270" s="4" t="s">
        <v>3066</v>
      </c>
      <c r="D270" s="4" t="s">
        <v>3067</v>
      </c>
      <c r="E270" s="4" t="s">
        <v>3068</v>
      </c>
      <c r="F270" s="4" t="s">
        <v>3069</v>
      </c>
      <c r="G270" s="4" t="s">
        <v>2002</v>
      </c>
      <c r="H270" s="4" t="s">
        <v>2003</v>
      </c>
      <c r="I270" s="4" t="s">
        <v>3070</v>
      </c>
    </row>
    <row r="271" customFormat="false" ht="15" hidden="false" customHeight="true" outlineLevel="0" collapsed="false">
      <c r="A271" s="4" t="s">
        <v>3071</v>
      </c>
      <c r="B271" s="4" t="s">
        <v>3072</v>
      </c>
      <c r="C271" s="4" t="s">
        <v>3073</v>
      </c>
      <c r="D271" s="4" t="s">
        <v>3074</v>
      </c>
      <c r="E271" s="4"/>
      <c r="F271" s="4" t="s">
        <v>2511</v>
      </c>
      <c r="G271" s="4" t="s">
        <v>2002</v>
      </c>
      <c r="H271" s="4" t="s">
        <v>2003</v>
      </c>
      <c r="I271" s="4" t="s">
        <v>3075</v>
      </c>
    </row>
    <row r="272" customFormat="false" ht="15" hidden="false" customHeight="true" outlineLevel="0" collapsed="false">
      <c r="A272" s="4" t="s">
        <v>3076</v>
      </c>
      <c r="B272" s="4" t="s">
        <v>2083</v>
      </c>
      <c r="C272" s="4" t="s">
        <v>3077</v>
      </c>
      <c r="D272" s="4" t="s">
        <v>3078</v>
      </c>
      <c r="E272" s="4"/>
      <c r="F272" s="4" t="s">
        <v>3079</v>
      </c>
      <c r="G272" s="4" t="s">
        <v>2002</v>
      </c>
      <c r="H272" s="4" t="s">
        <v>2003</v>
      </c>
      <c r="I272" s="4" t="s">
        <v>3080</v>
      </c>
    </row>
    <row r="273" customFormat="false" ht="15" hidden="false" customHeight="true" outlineLevel="0" collapsed="false">
      <c r="A273" s="4" t="s">
        <v>3081</v>
      </c>
      <c r="B273" s="4" t="s">
        <v>2083</v>
      </c>
      <c r="C273" s="4" t="s">
        <v>3077</v>
      </c>
      <c r="D273" s="4" t="s">
        <v>3082</v>
      </c>
      <c r="E273" s="4"/>
      <c r="F273" s="4" t="s">
        <v>3079</v>
      </c>
      <c r="G273" s="4" t="s">
        <v>2002</v>
      </c>
      <c r="H273" s="4" t="s">
        <v>2003</v>
      </c>
      <c r="I273" s="4" t="s">
        <v>3080</v>
      </c>
    </row>
    <row r="274" customFormat="false" ht="15" hidden="false" customHeight="true" outlineLevel="0" collapsed="false">
      <c r="A274" s="4" t="s">
        <v>3083</v>
      </c>
      <c r="B274" s="4" t="s">
        <v>3084</v>
      </c>
      <c r="C274" s="4" t="s">
        <v>3077</v>
      </c>
      <c r="D274" s="4" t="s">
        <v>3085</v>
      </c>
      <c r="E274" s="4"/>
      <c r="F274" s="4" t="s">
        <v>3079</v>
      </c>
      <c r="G274" s="4" t="s">
        <v>2002</v>
      </c>
      <c r="H274" s="4" t="s">
        <v>2003</v>
      </c>
      <c r="I274" s="4" t="s">
        <v>3080</v>
      </c>
    </row>
    <row r="275" customFormat="false" ht="15" hidden="false" customHeight="true" outlineLevel="0" collapsed="false">
      <c r="A275" s="4" t="s">
        <v>3086</v>
      </c>
      <c r="B275" s="4" t="s">
        <v>3087</v>
      </c>
      <c r="C275" s="4" t="s">
        <v>3088</v>
      </c>
      <c r="D275" s="4" t="s">
        <v>3089</v>
      </c>
      <c r="E275" s="4" t="s">
        <v>3090</v>
      </c>
      <c r="F275" s="4" t="s">
        <v>2057</v>
      </c>
      <c r="G275" s="4" t="s">
        <v>2002</v>
      </c>
      <c r="H275" s="4" t="s">
        <v>2003</v>
      </c>
      <c r="I275" s="4" t="s">
        <v>3091</v>
      </c>
    </row>
    <row r="276" customFormat="false" ht="15" hidden="false" customHeight="true" outlineLevel="0" collapsed="false">
      <c r="A276" s="4" t="s">
        <v>3092</v>
      </c>
      <c r="B276" s="4"/>
      <c r="C276" s="4" t="s">
        <v>3093</v>
      </c>
      <c r="D276" s="4" t="s">
        <v>3094</v>
      </c>
      <c r="E276" s="4"/>
      <c r="F276" s="4"/>
      <c r="G276" s="4" t="s">
        <v>2002</v>
      </c>
      <c r="H276" s="4" t="s">
        <v>2003</v>
      </c>
      <c r="I276" s="4"/>
    </row>
    <row r="277" customFormat="false" ht="15" hidden="false" customHeight="true" outlineLevel="0" collapsed="false">
      <c r="A277" s="4" t="s">
        <v>3095</v>
      </c>
      <c r="B277" s="4" t="s">
        <v>2060</v>
      </c>
      <c r="C277" s="4" t="s">
        <v>3096</v>
      </c>
      <c r="D277" s="4" t="s">
        <v>3097</v>
      </c>
      <c r="E277" s="4" t="s">
        <v>3098</v>
      </c>
      <c r="F277" s="4" t="s">
        <v>3099</v>
      </c>
      <c r="G277" s="4" t="s">
        <v>2002</v>
      </c>
      <c r="H277" s="4" t="s">
        <v>2003</v>
      </c>
      <c r="I277" s="4" t="s">
        <v>3100</v>
      </c>
    </row>
    <row r="278" customFormat="false" ht="15" hidden="false" customHeight="true" outlineLevel="0" collapsed="false">
      <c r="A278" s="4" t="s">
        <v>3101</v>
      </c>
      <c r="B278" s="4" t="s">
        <v>3102</v>
      </c>
      <c r="C278" s="4" t="s">
        <v>3096</v>
      </c>
      <c r="D278" s="4" t="s">
        <v>3103</v>
      </c>
      <c r="E278" s="4" t="s">
        <v>3104</v>
      </c>
      <c r="F278" s="4" t="s">
        <v>3099</v>
      </c>
      <c r="G278" s="4" t="s">
        <v>2002</v>
      </c>
      <c r="H278" s="4" t="s">
        <v>2003</v>
      </c>
      <c r="I278" s="4" t="s">
        <v>3105</v>
      </c>
    </row>
    <row r="279" customFormat="false" ht="15" hidden="false" customHeight="true" outlineLevel="0" collapsed="false">
      <c r="A279" s="4" t="s">
        <v>3106</v>
      </c>
      <c r="B279" s="4" t="s">
        <v>2060</v>
      </c>
      <c r="C279" s="4" t="s">
        <v>3096</v>
      </c>
      <c r="D279" s="4" t="s">
        <v>3107</v>
      </c>
      <c r="E279" s="4" t="s">
        <v>3108</v>
      </c>
      <c r="F279" s="4" t="s">
        <v>3099</v>
      </c>
      <c r="G279" s="4" t="s">
        <v>2013</v>
      </c>
      <c r="H279" s="4" t="s">
        <v>2003</v>
      </c>
      <c r="I279" s="4" t="s">
        <v>3109</v>
      </c>
    </row>
    <row r="280" customFormat="false" ht="15" hidden="false" customHeight="true" outlineLevel="0" collapsed="false">
      <c r="A280" s="4" t="s">
        <v>3110</v>
      </c>
      <c r="B280" s="4" t="s">
        <v>2772</v>
      </c>
      <c r="C280" s="4" t="s">
        <v>3111</v>
      </c>
      <c r="D280" s="4" t="s">
        <v>3112</v>
      </c>
      <c r="E280" s="4" t="s">
        <v>3113</v>
      </c>
      <c r="F280" s="4" t="s">
        <v>3114</v>
      </c>
      <c r="G280" s="4" t="s">
        <v>2002</v>
      </c>
      <c r="H280" s="4" t="s">
        <v>2003</v>
      </c>
      <c r="I280" s="4" t="s">
        <v>2420</v>
      </c>
    </row>
    <row r="281" customFormat="false" ht="15" hidden="false" customHeight="true" outlineLevel="0" collapsed="false">
      <c r="A281" s="4" t="s">
        <v>3115</v>
      </c>
      <c r="B281" s="4" t="s">
        <v>3116</v>
      </c>
      <c r="C281" s="4" t="s">
        <v>3111</v>
      </c>
      <c r="D281" s="4" t="s">
        <v>3117</v>
      </c>
      <c r="E281" s="4" t="s">
        <v>3118</v>
      </c>
      <c r="F281" s="4" t="s">
        <v>2749</v>
      </c>
      <c r="G281" s="4" t="s">
        <v>2002</v>
      </c>
      <c r="H281" s="4" t="s">
        <v>2003</v>
      </c>
      <c r="I281" s="4" t="s">
        <v>2420</v>
      </c>
    </row>
    <row r="282" customFormat="false" ht="15" hidden="false" customHeight="true" outlineLevel="0" collapsed="false">
      <c r="A282" s="4" t="s">
        <v>3119</v>
      </c>
      <c r="B282" s="4" t="s">
        <v>3120</v>
      </c>
      <c r="C282" s="4" t="s">
        <v>3111</v>
      </c>
      <c r="D282" s="4" t="s">
        <v>3121</v>
      </c>
      <c r="E282" s="4" t="s">
        <v>3122</v>
      </c>
      <c r="F282" s="4" t="s">
        <v>2749</v>
      </c>
      <c r="G282" s="4" t="s">
        <v>2002</v>
      </c>
      <c r="H282" s="4" t="s">
        <v>2003</v>
      </c>
      <c r="I282" s="4" t="s">
        <v>2420</v>
      </c>
    </row>
    <row r="283" customFormat="false" ht="15" hidden="false" customHeight="true" outlineLevel="0" collapsed="false">
      <c r="A283" s="4" t="s">
        <v>3123</v>
      </c>
      <c r="B283" s="4" t="s">
        <v>2090</v>
      </c>
      <c r="C283" s="4" t="s">
        <v>3111</v>
      </c>
      <c r="D283" s="4" t="s">
        <v>3124</v>
      </c>
      <c r="E283" s="4" t="s">
        <v>3125</v>
      </c>
      <c r="F283" s="4" t="s">
        <v>3126</v>
      </c>
      <c r="G283" s="4" t="s">
        <v>2002</v>
      </c>
      <c r="H283" s="4" t="s">
        <v>2003</v>
      </c>
      <c r="I283" s="4" t="s">
        <v>2420</v>
      </c>
    </row>
    <row r="284" customFormat="false" ht="15" hidden="false" customHeight="true" outlineLevel="0" collapsed="false">
      <c r="A284" s="4" t="s">
        <v>3127</v>
      </c>
      <c r="B284" s="4" t="s">
        <v>2415</v>
      </c>
      <c r="C284" s="4" t="s">
        <v>3111</v>
      </c>
      <c r="D284" s="4" t="s">
        <v>3128</v>
      </c>
      <c r="E284" s="4" t="s">
        <v>3129</v>
      </c>
      <c r="F284" s="4" t="s">
        <v>3130</v>
      </c>
      <c r="G284" s="4" t="s">
        <v>2002</v>
      </c>
      <c r="H284" s="4" t="s">
        <v>2003</v>
      </c>
      <c r="I284" s="4" t="s">
        <v>2420</v>
      </c>
    </row>
    <row r="285" customFormat="false" ht="15" hidden="false" customHeight="true" outlineLevel="0" collapsed="false">
      <c r="A285" s="4" t="s">
        <v>3131</v>
      </c>
      <c r="B285" s="4" t="s">
        <v>2090</v>
      </c>
      <c r="C285" s="4" t="s">
        <v>3111</v>
      </c>
      <c r="D285" s="4" t="s">
        <v>3132</v>
      </c>
      <c r="E285" s="4" t="s">
        <v>3133</v>
      </c>
      <c r="F285" s="4" t="s">
        <v>3134</v>
      </c>
      <c r="G285" s="4" t="s">
        <v>2002</v>
      </c>
      <c r="H285" s="4" t="s">
        <v>2003</v>
      </c>
      <c r="I285" s="4" t="s">
        <v>2420</v>
      </c>
    </row>
    <row r="286" customFormat="false" ht="15" hidden="false" customHeight="true" outlineLevel="0" collapsed="false">
      <c r="A286" s="4" t="s">
        <v>3135</v>
      </c>
      <c r="B286" s="4" t="s">
        <v>2740</v>
      </c>
      <c r="C286" s="4" t="s">
        <v>3111</v>
      </c>
      <c r="D286" s="4" t="s">
        <v>3136</v>
      </c>
      <c r="E286" s="4" t="s">
        <v>3137</v>
      </c>
      <c r="F286" s="4" t="s">
        <v>2744</v>
      </c>
      <c r="G286" s="4" t="s">
        <v>2002</v>
      </c>
      <c r="H286" s="4" t="s">
        <v>2003</v>
      </c>
      <c r="I286" s="4" t="s">
        <v>2420</v>
      </c>
    </row>
    <row r="287" customFormat="false" ht="15" hidden="false" customHeight="true" outlineLevel="0" collapsed="false">
      <c r="A287" s="4" t="s">
        <v>3138</v>
      </c>
      <c r="B287" s="4"/>
      <c r="C287" s="4" t="s">
        <v>3139</v>
      </c>
      <c r="D287" s="4" t="s">
        <v>3140</v>
      </c>
      <c r="E287" s="4"/>
      <c r="F287" s="4"/>
      <c r="G287" s="4" t="s">
        <v>2002</v>
      </c>
      <c r="H287" s="4" t="s">
        <v>2003</v>
      </c>
      <c r="I287" s="4"/>
    </row>
    <row r="288" customFormat="false" ht="15" hidden="false" customHeight="true" outlineLevel="0" collapsed="false">
      <c r="A288" s="4"/>
      <c r="B288" s="4"/>
      <c r="C288" s="4" t="s">
        <v>1100</v>
      </c>
      <c r="D288" s="4" t="s">
        <v>3141</v>
      </c>
      <c r="E288" s="4"/>
      <c r="F288" s="4"/>
      <c r="G288" s="4" t="s">
        <v>2002</v>
      </c>
      <c r="H288" s="4" t="s">
        <v>2003</v>
      </c>
      <c r="I288" s="4" t="s">
        <v>3142</v>
      </c>
    </row>
    <row r="289" customFormat="false" ht="15" hidden="false" customHeight="true" outlineLevel="0" collapsed="false">
      <c r="A289" s="4" t="s">
        <v>3143</v>
      </c>
      <c r="B289" s="4" t="s">
        <v>3144</v>
      </c>
      <c r="C289" s="4" t="s">
        <v>3145</v>
      </c>
      <c r="D289" s="4" t="s">
        <v>3146</v>
      </c>
      <c r="E289" s="4"/>
      <c r="F289" s="4" t="s">
        <v>3147</v>
      </c>
      <c r="G289" s="4" t="s">
        <v>2013</v>
      </c>
      <c r="H289" s="4" t="s">
        <v>2003</v>
      </c>
      <c r="I289" s="4" t="s">
        <v>3148</v>
      </c>
    </row>
    <row r="290" customFormat="false" ht="15" hidden="false" customHeight="true" outlineLevel="0" collapsed="false">
      <c r="A290" s="4" t="s">
        <v>3149</v>
      </c>
      <c r="B290" s="4" t="s">
        <v>3144</v>
      </c>
      <c r="C290" s="4" t="s">
        <v>3145</v>
      </c>
      <c r="D290" s="4" t="s">
        <v>3150</v>
      </c>
      <c r="E290" s="4"/>
      <c r="F290" s="4" t="s">
        <v>3147</v>
      </c>
      <c r="G290" s="4" t="s">
        <v>2013</v>
      </c>
      <c r="H290" s="4" t="s">
        <v>2003</v>
      </c>
      <c r="I290" s="4" t="s">
        <v>3148</v>
      </c>
    </row>
    <row r="291" customFormat="false" ht="15" hidden="false" customHeight="true" outlineLevel="0" collapsed="false">
      <c r="A291" s="4" t="s">
        <v>3151</v>
      </c>
      <c r="B291" s="4" t="s">
        <v>3152</v>
      </c>
      <c r="C291" s="4" t="s">
        <v>3145</v>
      </c>
      <c r="D291" s="4" t="s">
        <v>3153</v>
      </c>
      <c r="E291" s="4"/>
      <c r="F291" s="4" t="s">
        <v>3147</v>
      </c>
      <c r="G291" s="4" t="s">
        <v>2013</v>
      </c>
      <c r="H291" s="4" t="s">
        <v>2003</v>
      </c>
      <c r="I291" s="4" t="s">
        <v>3148</v>
      </c>
    </row>
    <row r="292" customFormat="false" ht="15" hidden="false" customHeight="true" outlineLevel="0" collapsed="false">
      <c r="A292" s="4"/>
      <c r="B292" s="4"/>
      <c r="C292" s="4" t="s">
        <v>3154</v>
      </c>
      <c r="D292" s="4" t="s">
        <v>3155</v>
      </c>
      <c r="E292" s="4"/>
      <c r="F292" s="4" t="s">
        <v>2080</v>
      </c>
      <c r="G292" s="4" t="s">
        <v>2002</v>
      </c>
      <c r="H292" s="4" t="s">
        <v>2003</v>
      </c>
      <c r="I292" s="4" t="s">
        <v>3156</v>
      </c>
    </row>
    <row r="293" customFormat="false" ht="15" hidden="false" customHeight="true" outlineLevel="0" collapsed="false">
      <c r="A293" s="4" t="s">
        <v>3157</v>
      </c>
      <c r="B293" s="4"/>
      <c r="C293" s="4" t="s">
        <v>3158</v>
      </c>
      <c r="D293" s="4" t="s">
        <v>3159</v>
      </c>
      <c r="E293" s="4"/>
      <c r="F293" s="4"/>
      <c r="G293" s="4" t="s">
        <v>2002</v>
      </c>
      <c r="H293" s="4" t="s">
        <v>2003</v>
      </c>
      <c r="I293" s="4" t="s">
        <v>2502</v>
      </c>
    </row>
    <row r="294" customFormat="false" ht="15" hidden="false" customHeight="true" outlineLevel="0" collapsed="false">
      <c r="A294" s="4"/>
      <c r="B294" s="4"/>
      <c r="C294" s="4" t="s">
        <v>3160</v>
      </c>
      <c r="D294" s="4" t="s">
        <v>3161</v>
      </c>
      <c r="E294" s="4"/>
      <c r="F294" s="4"/>
      <c r="G294" s="4" t="s">
        <v>2002</v>
      </c>
      <c r="H294" s="4" t="s">
        <v>2003</v>
      </c>
      <c r="I294" s="4" t="s">
        <v>3162</v>
      </c>
    </row>
    <row r="295" customFormat="false" ht="15" hidden="false" customHeight="true" outlineLevel="0" collapsed="false">
      <c r="A295" s="4" t="s">
        <v>3163</v>
      </c>
      <c r="B295" s="4" t="s">
        <v>3164</v>
      </c>
      <c r="C295" s="4" t="s">
        <v>3165</v>
      </c>
      <c r="D295" s="4" t="s">
        <v>3166</v>
      </c>
      <c r="E295" s="4"/>
      <c r="F295" s="4" t="s">
        <v>3167</v>
      </c>
      <c r="G295" s="4" t="s">
        <v>2013</v>
      </c>
      <c r="H295" s="4" t="s">
        <v>2003</v>
      </c>
      <c r="I295" s="4" t="s">
        <v>3168</v>
      </c>
    </row>
    <row r="296" customFormat="false" ht="15" hidden="false" customHeight="true" outlineLevel="0" collapsed="false">
      <c r="A296" s="4" t="s">
        <v>3169</v>
      </c>
      <c r="B296" s="4" t="s">
        <v>2116</v>
      </c>
      <c r="C296" s="4" t="s">
        <v>3170</v>
      </c>
      <c r="D296" s="4" t="s">
        <v>3171</v>
      </c>
      <c r="E296" s="4"/>
      <c r="F296" s="4"/>
      <c r="G296" s="4" t="s">
        <v>2002</v>
      </c>
      <c r="H296" s="4" t="s">
        <v>2003</v>
      </c>
      <c r="I296" s="4"/>
    </row>
    <row r="297" customFormat="false" ht="15" hidden="false" customHeight="true" outlineLevel="0" collapsed="false">
      <c r="A297" s="4" t="s">
        <v>3172</v>
      </c>
      <c r="B297" s="4" t="s">
        <v>3173</v>
      </c>
      <c r="C297" s="4" t="s">
        <v>3170</v>
      </c>
      <c r="D297" s="4" t="s">
        <v>3174</v>
      </c>
      <c r="E297" s="4"/>
      <c r="F297" s="4"/>
      <c r="G297" s="4" t="s">
        <v>2002</v>
      </c>
      <c r="H297" s="4" t="s">
        <v>2003</v>
      </c>
      <c r="I297" s="4"/>
    </row>
    <row r="298" customFormat="false" ht="15" hidden="false" customHeight="true" outlineLevel="0" collapsed="false">
      <c r="A298" s="4" t="s">
        <v>3175</v>
      </c>
      <c r="B298" s="4"/>
      <c r="C298" s="4" t="s">
        <v>3176</v>
      </c>
      <c r="D298" s="4" t="s">
        <v>3177</v>
      </c>
      <c r="E298" s="4"/>
      <c r="F298" s="4"/>
      <c r="G298" s="4" t="s">
        <v>2002</v>
      </c>
      <c r="H298" s="4" t="s">
        <v>2003</v>
      </c>
      <c r="I298" s="4" t="s">
        <v>3178</v>
      </c>
    </row>
    <row r="299" customFormat="false" ht="15" hidden="false" customHeight="true" outlineLevel="0" collapsed="false">
      <c r="A299" s="4" t="s">
        <v>3179</v>
      </c>
      <c r="B299" s="4"/>
      <c r="C299" s="4" t="s">
        <v>3176</v>
      </c>
      <c r="D299" s="4" t="s">
        <v>3180</v>
      </c>
      <c r="E299" s="4"/>
      <c r="F299" s="4"/>
      <c r="G299" s="4" t="s">
        <v>2002</v>
      </c>
      <c r="H299" s="4" t="s">
        <v>2003</v>
      </c>
      <c r="I299" s="4"/>
    </row>
    <row r="300" customFormat="false" ht="15" hidden="false" customHeight="true" outlineLevel="0" collapsed="false">
      <c r="A300" s="4" t="s">
        <v>3181</v>
      </c>
      <c r="B300" s="4" t="s">
        <v>3182</v>
      </c>
      <c r="C300" s="4" t="s">
        <v>3183</v>
      </c>
      <c r="D300" s="4" t="s">
        <v>3184</v>
      </c>
      <c r="E300" s="4" t="s">
        <v>3185</v>
      </c>
      <c r="F300" s="4" t="s">
        <v>2340</v>
      </c>
      <c r="G300" s="4" t="s">
        <v>2013</v>
      </c>
      <c r="H300" s="4" t="s">
        <v>2003</v>
      </c>
      <c r="I300" s="4" t="s">
        <v>3186</v>
      </c>
    </row>
    <row r="301" customFormat="false" ht="15" hidden="false" customHeight="true" outlineLevel="0" collapsed="false">
      <c r="A301" s="4" t="s">
        <v>3187</v>
      </c>
      <c r="B301" s="4"/>
      <c r="C301" s="4" t="s">
        <v>3183</v>
      </c>
      <c r="D301" s="4" t="s">
        <v>3188</v>
      </c>
      <c r="E301" s="4"/>
      <c r="F301" s="4"/>
      <c r="G301" s="4" t="s">
        <v>2002</v>
      </c>
      <c r="H301" s="4" t="s">
        <v>2003</v>
      </c>
      <c r="I301" s="4" t="s">
        <v>2502</v>
      </c>
    </row>
    <row r="302" customFormat="false" ht="15" hidden="false" customHeight="true" outlineLevel="0" collapsed="false">
      <c r="A302" s="4" t="s">
        <v>3189</v>
      </c>
      <c r="B302" s="4" t="s">
        <v>3190</v>
      </c>
      <c r="C302" s="4" t="s">
        <v>3191</v>
      </c>
      <c r="D302" s="4" t="s">
        <v>3192</v>
      </c>
      <c r="E302" s="4" t="s">
        <v>3193</v>
      </c>
      <c r="F302" s="4" t="s">
        <v>2207</v>
      </c>
      <c r="G302" s="4" t="s">
        <v>2002</v>
      </c>
      <c r="H302" s="4" t="s">
        <v>2003</v>
      </c>
      <c r="I302" s="4" t="s">
        <v>3194</v>
      </c>
    </row>
    <row r="303" customFormat="false" ht="15" hidden="false" customHeight="true" outlineLevel="0" collapsed="false">
      <c r="A303" s="4" t="s">
        <v>3195</v>
      </c>
      <c r="B303" s="4"/>
      <c r="C303" s="4" t="s">
        <v>3196</v>
      </c>
      <c r="D303" s="4" t="s">
        <v>3197</v>
      </c>
      <c r="E303" s="4"/>
      <c r="F303" s="4"/>
      <c r="G303" s="4" t="s">
        <v>2002</v>
      </c>
      <c r="H303" s="4" t="s">
        <v>2003</v>
      </c>
      <c r="I303" s="4" t="s">
        <v>2502</v>
      </c>
    </row>
    <row r="304" customFormat="false" ht="15" hidden="false" customHeight="true" outlineLevel="0" collapsed="false">
      <c r="A304" s="4"/>
      <c r="B304" s="4"/>
      <c r="C304" s="4" t="s">
        <v>3198</v>
      </c>
      <c r="D304" s="4" t="s">
        <v>3199</v>
      </c>
      <c r="E304" s="4"/>
      <c r="F304" s="4"/>
      <c r="G304" s="4" t="s">
        <v>2002</v>
      </c>
      <c r="H304" s="4" t="s">
        <v>2003</v>
      </c>
      <c r="I304" s="4" t="s">
        <v>3200</v>
      </c>
    </row>
    <row r="305" customFormat="false" ht="15" hidden="false" customHeight="true" outlineLevel="0" collapsed="false">
      <c r="A305" s="4" t="s">
        <v>3201</v>
      </c>
      <c r="B305" s="4" t="s">
        <v>2116</v>
      </c>
      <c r="C305" s="4" t="s">
        <v>3202</v>
      </c>
      <c r="D305" s="4" t="s">
        <v>3203</v>
      </c>
      <c r="E305" s="4" t="s">
        <v>3204</v>
      </c>
      <c r="F305" s="4" t="s">
        <v>3205</v>
      </c>
      <c r="G305" s="4" t="s">
        <v>2013</v>
      </c>
      <c r="H305" s="4" t="s">
        <v>2003</v>
      </c>
      <c r="I305" s="4" t="s">
        <v>3186</v>
      </c>
    </row>
    <row r="306" customFormat="false" ht="15" hidden="false" customHeight="true" outlineLevel="0" collapsed="false">
      <c r="A306" s="4" t="s">
        <v>3206</v>
      </c>
      <c r="B306" s="4" t="s">
        <v>2555</v>
      </c>
      <c r="C306" s="4" t="s">
        <v>3207</v>
      </c>
      <c r="D306" s="4" t="s">
        <v>3208</v>
      </c>
      <c r="E306" s="4" t="s">
        <v>3209</v>
      </c>
      <c r="F306" s="4" t="s">
        <v>3210</v>
      </c>
      <c r="G306" s="4" t="s">
        <v>2002</v>
      </c>
      <c r="H306" s="4" t="s">
        <v>2003</v>
      </c>
      <c r="I306" s="4" t="s">
        <v>3211</v>
      </c>
    </row>
    <row r="307" customFormat="false" ht="15" hidden="false" customHeight="true" outlineLevel="0" collapsed="false">
      <c r="A307" s="4" t="s">
        <v>3212</v>
      </c>
      <c r="B307" s="4" t="s">
        <v>2179</v>
      </c>
      <c r="C307" s="4" t="s">
        <v>3213</v>
      </c>
      <c r="D307" s="4" t="s">
        <v>3214</v>
      </c>
      <c r="E307" s="4" t="s">
        <v>3215</v>
      </c>
      <c r="F307" s="4" t="s">
        <v>2340</v>
      </c>
      <c r="G307" s="4" t="s">
        <v>2013</v>
      </c>
      <c r="H307" s="4" t="s">
        <v>2003</v>
      </c>
      <c r="I307" s="4" t="s">
        <v>3186</v>
      </c>
    </row>
    <row r="308" customFormat="false" ht="15" hidden="false" customHeight="true" outlineLevel="0" collapsed="false">
      <c r="A308" s="4" t="s">
        <v>3216</v>
      </c>
      <c r="B308" s="4" t="s">
        <v>2060</v>
      </c>
      <c r="C308" s="4" t="s">
        <v>3217</v>
      </c>
      <c r="D308" s="4" t="s">
        <v>3218</v>
      </c>
      <c r="E308" s="4" t="s">
        <v>3219</v>
      </c>
      <c r="F308" s="4" t="s">
        <v>2173</v>
      </c>
      <c r="G308" s="4" t="s">
        <v>2002</v>
      </c>
      <c r="H308" s="4" t="s">
        <v>2003</v>
      </c>
      <c r="I308" s="4" t="s">
        <v>3220</v>
      </c>
    </row>
    <row r="309" customFormat="false" ht="15" hidden="false" customHeight="true" outlineLevel="0" collapsed="false">
      <c r="A309" s="4" t="s">
        <v>3221</v>
      </c>
      <c r="B309" s="4"/>
      <c r="C309" s="4" t="s">
        <v>3222</v>
      </c>
      <c r="D309" s="4" t="s">
        <v>3223</v>
      </c>
      <c r="E309" s="4"/>
      <c r="F309" s="4" t="s">
        <v>3224</v>
      </c>
      <c r="G309" s="4" t="s">
        <v>2002</v>
      </c>
      <c r="H309" s="4" t="s">
        <v>2003</v>
      </c>
      <c r="I309" s="4" t="s">
        <v>3225</v>
      </c>
    </row>
    <row r="310" customFormat="false" ht="15" hidden="false" customHeight="true" outlineLevel="0" collapsed="false">
      <c r="A310" s="4"/>
      <c r="B310" s="4"/>
      <c r="C310" s="4" t="s">
        <v>3226</v>
      </c>
      <c r="D310" s="4" t="s">
        <v>3227</v>
      </c>
      <c r="E310" s="4"/>
      <c r="F310" s="4" t="s">
        <v>2109</v>
      </c>
      <c r="G310" s="4" t="s">
        <v>2002</v>
      </c>
      <c r="H310" s="4" t="s">
        <v>2003</v>
      </c>
      <c r="I310" s="4" t="s">
        <v>3228</v>
      </c>
    </row>
    <row r="311" customFormat="false" ht="15" hidden="false" customHeight="true" outlineLevel="0" collapsed="false">
      <c r="A311" s="4"/>
      <c r="B311" s="4"/>
      <c r="C311" s="4" t="s">
        <v>3229</v>
      </c>
      <c r="D311" s="4" t="s">
        <v>3230</v>
      </c>
      <c r="E311" s="4"/>
      <c r="F311" s="4" t="s">
        <v>3231</v>
      </c>
      <c r="G311" s="4" t="s">
        <v>2002</v>
      </c>
      <c r="H311" s="4" t="s">
        <v>2003</v>
      </c>
      <c r="I311" s="4" t="s">
        <v>3232</v>
      </c>
    </row>
    <row r="312" customFormat="false" ht="15" hidden="false" customHeight="true" outlineLevel="0" collapsed="false">
      <c r="A312" s="4" t="s">
        <v>3233</v>
      </c>
      <c r="B312" s="4" t="s">
        <v>2093</v>
      </c>
      <c r="C312" s="4" t="s">
        <v>3234</v>
      </c>
      <c r="D312" s="4" t="s">
        <v>3235</v>
      </c>
      <c r="E312" s="4" t="s">
        <v>3236</v>
      </c>
      <c r="F312" s="4" t="s">
        <v>2340</v>
      </c>
      <c r="G312" s="4" t="s">
        <v>2013</v>
      </c>
      <c r="H312" s="4" t="s">
        <v>2003</v>
      </c>
      <c r="I312" s="4" t="s">
        <v>3186</v>
      </c>
    </row>
    <row r="313" customFormat="false" ht="15" hidden="false" customHeight="true" outlineLevel="0" collapsed="false">
      <c r="A313" s="4" t="s">
        <v>3237</v>
      </c>
      <c r="B313" s="4"/>
      <c r="C313" s="4" t="s">
        <v>3238</v>
      </c>
      <c r="D313" s="4" t="s">
        <v>3239</v>
      </c>
      <c r="E313" s="4"/>
      <c r="F313" s="4"/>
      <c r="G313" s="4" t="s">
        <v>2002</v>
      </c>
      <c r="H313" s="4" t="s">
        <v>2003</v>
      </c>
      <c r="I313" s="4"/>
    </row>
    <row r="314" customFormat="false" ht="15" hidden="false" customHeight="true" outlineLevel="0" collapsed="false">
      <c r="A314" s="4" t="s">
        <v>3240</v>
      </c>
      <c r="B314" s="4"/>
      <c r="C314" s="4" t="s">
        <v>3241</v>
      </c>
      <c r="D314" s="4" t="s">
        <v>3242</v>
      </c>
      <c r="E314" s="4"/>
      <c r="F314" s="4"/>
      <c r="G314" s="4" t="s">
        <v>2002</v>
      </c>
      <c r="H314" s="4" t="s">
        <v>2003</v>
      </c>
      <c r="I314" s="4"/>
    </row>
    <row r="315" customFormat="false" ht="15" hidden="false" customHeight="true" outlineLevel="0" collapsed="false">
      <c r="A315" s="4" t="s">
        <v>3243</v>
      </c>
      <c r="B315" s="4"/>
      <c r="C315" s="4" t="s">
        <v>3244</v>
      </c>
      <c r="D315" s="4" t="s">
        <v>3245</v>
      </c>
      <c r="E315" s="4"/>
      <c r="F315" s="4"/>
      <c r="G315" s="4" t="s">
        <v>2002</v>
      </c>
      <c r="H315" s="4" t="s">
        <v>2003</v>
      </c>
      <c r="I315" s="4"/>
    </row>
    <row r="316" customFormat="false" ht="15" hidden="false" customHeight="true" outlineLevel="0" collapsed="false">
      <c r="A316" s="4" t="s">
        <v>3246</v>
      </c>
      <c r="B316" s="4" t="s">
        <v>3247</v>
      </c>
      <c r="C316" s="4" t="s">
        <v>3244</v>
      </c>
      <c r="D316" s="4" t="s">
        <v>3248</v>
      </c>
      <c r="E316" s="4"/>
      <c r="F316" s="4"/>
      <c r="G316" s="4" t="s">
        <v>2002</v>
      </c>
      <c r="H316" s="4" t="s">
        <v>2003</v>
      </c>
      <c r="I316" s="4" t="s">
        <v>2404</v>
      </c>
    </row>
    <row r="317" customFormat="false" ht="15" hidden="false" customHeight="true" outlineLevel="0" collapsed="false">
      <c r="A317" s="4" t="s">
        <v>3249</v>
      </c>
      <c r="B317" s="4" t="s">
        <v>3250</v>
      </c>
      <c r="C317" s="4" t="s">
        <v>3244</v>
      </c>
      <c r="D317" s="4" t="s">
        <v>3251</v>
      </c>
      <c r="E317" s="4"/>
      <c r="F317" s="4"/>
      <c r="G317" s="4" t="s">
        <v>2002</v>
      </c>
      <c r="H317" s="4" t="s">
        <v>2003</v>
      </c>
      <c r="I317" s="4" t="s">
        <v>2404</v>
      </c>
    </row>
    <row r="318" customFormat="false" ht="15" hidden="false" customHeight="true" outlineLevel="0" collapsed="false">
      <c r="A318" s="4" t="s">
        <v>3252</v>
      </c>
      <c r="B318" s="4" t="s">
        <v>1388</v>
      </c>
      <c r="C318" s="4" t="s">
        <v>3253</v>
      </c>
      <c r="D318" s="4" t="s">
        <v>3254</v>
      </c>
      <c r="E318" s="4"/>
      <c r="F318" s="4" t="s">
        <v>3255</v>
      </c>
      <c r="G318" s="4" t="s">
        <v>2002</v>
      </c>
      <c r="H318" s="4" t="s">
        <v>2003</v>
      </c>
      <c r="I318" s="4" t="s">
        <v>3256</v>
      </c>
    </row>
    <row r="319" customFormat="false" ht="15" hidden="false" customHeight="true" outlineLevel="0" collapsed="false">
      <c r="A319" s="4" t="s">
        <v>3257</v>
      </c>
      <c r="B319" s="4" t="s">
        <v>3258</v>
      </c>
      <c r="C319" s="4" t="s">
        <v>3253</v>
      </c>
      <c r="D319" s="4" t="s">
        <v>3259</v>
      </c>
      <c r="E319" s="4"/>
      <c r="F319" s="4" t="s">
        <v>3255</v>
      </c>
      <c r="G319" s="4" t="s">
        <v>2002</v>
      </c>
      <c r="H319" s="4" t="s">
        <v>2003</v>
      </c>
      <c r="I319" s="4" t="s">
        <v>3256</v>
      </c>
    </row>
    <row r="320" customFormat="false" ht="15" hidden="false" customHeight="true" outlineLevel="0" collapsed="false">
      <c r="A320" s="4"/>
      <c r="B320" s="4"/>
      <c r="C320" s="4" t="s">
        <v>3260</v>
      </c>
      <c r="D320" s="4" t="s">
        <v>3261</v>
      </c>
      <c r="E320" s="4"/>
      <c r="F320" s="4" t="s">
        <v>3262</v>
      </c>
      <c r="G320" s="4" t="s">
        <v>2002</v>
      </c>
      <c r="H320" s="4" t="s">
        <v>2003</v>
      </c>
      <c r="I320" s="4" t="s">
        <v>3263</v>
      </c>
    </row>
    <row r="321" customFormat="false" ht="15" hidden="false" customHeight="true" outlineLevel="0" collapsed="false">
      <c r="A321" s="4" t="s">
        <v>3264</v>
      </c>
      <c r="B321" s="4"/>
      <c r="C321" s="4" t="s">
        <v>3265</v>
      </c>
      <c r="D321" s="4" t="s">
        <v>3266</v>
      </c>
      <c r="E321" s="4"/>
      <c r="F321" s="4"/>
      <c r="G321" s="4" t="s">
        <v>2002</v>
      </c>
      <c r="H321" s="4" t="s">
        <v>2003</v>
      </c>
      <c r="I321" s="4" t="s">
        <v>3267</v>
      </c>
    </row>
    <row r="322" customFormat="false" ht="15" hidden="false" customHeight="true" outlineLevel="0" collapsed="false">
      <c r="A322" s="4" t="s">
        <v>3268</v>
      </c>
      <c r="B322" s="4" t="s">
        <v>2060</v>
      </c>
      <c r="C322" s="4" t="s">
        <v>3269</v>
      </c>
      <c r="D322" s="4" t="s">
        <v>3270</v>
      </c>
      <c r="E322" s="4"/>
      <c r="F322" s="4"/>
      <c r="G322" s="4" t="s">
        <v>2002</v>
      </c>
      <c r="H322" s="4" t="s">
        <v>2003</v>
      </c>
      <c r="I322" s="4" t="s">
        <v>3271</v>
      </c>
    </row>
    <row r="323" customFormat="false" ht="15" hidden="false" customHeight="true" outlineLevel="0" collapsed="false">
      <c r="A323" s="4" t="s">
        <v>3272</v>
      </c>
      <c r="B323" s="4" t="s">
        <v>3273</v>
      </c>
      <c r="C323" s="4" t="s">
        <v>3269</v>
      </c>
      <c r="D323" s="4" t="s">
        <v>3274</v>
      </c>
      <c r="E323" s="4"/>
      <c r="F323" s="4"/>
      <c r="G323" s="4" t="s">
        <v>2002</v>
      </c>
      <c r="H323" s="4" t="s">
        <v>2003</v>
      </c>
      <c r="I323" s="4" t="s">
        <v>3271</v>
      </c>
    </row>
    <row r="324" customFormat="false" ht="15" hidden="false" customHeight="true" outlineLevel="0" collapsed="false">
      <c r="A324" s="4" t="s">
        <v>3275</v>
      </c>
      <c r="B324" s="4" t="s">
        <v>2060</v>
      </c>
      <c r="C324" s="4" t="s">
        <v>3269</v>
      </c>
      <c r="D324" s="4" t="s">
        <v>3276</v>
      </c>
      <c r="E324" s="4"/>
      <c r="F324" s="4"/>
      <c r="G324" s="4" t="s">
        <v>2002</v>
      </c>
      <c r="H324" s="4" t="s">
        <v>2003</v>
      </c>
      <c r="I324" s="4" t="s">
        <v>3271</v>
      </c>
    </row>
    <row r="325" customFormat="false" ht="15" hidden="false" customHeight="true" outlineLevel="0" collapsed="false">
      <c r="A325" s="4" t="s">
        <v>3277</v>
      </c>
      <c r="B325" s="4" t="s">
        <v>3278</v>
      </c>
      <c r="C325" s="4" t="s">
        <v>3269</v>
      </c>
      <c r="D325" s="4" t="s">
        <v>3279</v>
      </c>
      <c r="E325" s="4" t="s">
        <v>3280</v>
      </c>
      <c r="F325" s="4" t="s">
        <v>3281</v>
      </c>
      <c r="G325" s="4" t="s">
        <v>2002</v>
      </c>
      <c r="H325" s="4" t="s">
        <v>2003</v>
      </c>
      <c r="I325" s="4" t="s">
        <v>2103</v>
      </c>
    </row>
    <row r="326" customFormat="false" ht="15" hidden="false" customHeight="true" outlineLevel="0" collapsed="false">
      <c r="A326" s="4" t="s">
        <v>3282</v>
      </c>
      <c r="B326" s="4" t="s">
        <v>2415</v>
      </c>
      <c r="C326" s="4" t="s">
        <v>3269</v>
      </c>
      <c r="D326" s="4" t="s">
        <v>3283</v>
      </c>
      <c r="E326" s="4"/>
      <c r="F326" s="4"/>
      <c r="G326" s="4" t="s">
        <v>2002</v>
      </c>
      <c r="H326" s="4" t="s">
        <v>2003</v>
      </c>
      <c r="I326" s="4" t="s">
        <v>3271</v>
      </c>
    </row>
    <row r="327" customFormat="false" ht="15" hidden="false" customHeight="true" outlineLevel="0" collapsed="false">
      <c r="A327" s="4" t="s">
        <v>3284</v>
      </c>
      <c r="B327" s="4" t="s">
        <v>2060</v>
      </c>
      <c r="C327" s="4" t="s">
        <v>3285</v>
      </c>
      <c r="D327" s="4" t="s">
        <v>3286</v>
      </c>
      <c r="E327" s="4" t="s">
        <v>3287</v>
      </c>
      <c r="F327" s="4" t="s">
        <v>3288</v>
      </c>
      <c r="G327" s="4" t="s">
        <v>2013</v>
      </c>
      <c r="H327" s="4" t="s">
        <v>2003</v>
      </c>
      <c r="I327" s="4" t="s">
        <v>3186</v>
      </c>
    </row>
    <row r="328" customFormat="false" ht="15" hidden="false" customHeight="true" outlineLevel="0" collapsed="false">
      <c r="A328" s="4"/>
      <c r="B328" s="4"/>
      <c r="C328" s="4" t="s">
        <v>3289</v>
      </c>
      <c r="D328" s="4" t="s">
        <v>3290</v>
      </c>
      <c r="E328" s="4"/>
      <c r="F328" s="4" t="s">
        <v>3291</v>
      </c>
      <c r="G328" s="4" t="s">
        <v>2002</v>
      </c>
      <c r="H328" s="4" t="s">
        <v>2003</v>
      </c>
      <c r="I328" s="4" t="s">
        <v>3292</v>
      </c>
    </row>
    <row r="329" customFormat="false" ht="15" hidden="false" customHeight="true" outlineLevel="0" collapsed="false">
      <c r="A329" s="4" t="s">
        <v>3293</v>
      </c>
      <c r="B329" s="4"/>
      <c r="C329" s="4" t="s">
        <v>3294</v>
      </c>
      <c r="D329" s="4" t="s">
        <v>3295</v>
      </c>
      <c r="E329" s="4"/>
      <c r="F329" s="4" t="s">
        <v>2080</v>
      </c>
      <c r="G329" s="4" t="s">
        <v>2002</v>
      </c>
      <c r="H329" s="4" t="s">
        <v>2003</v>
      </c>
      <c r="I329" s="4" t="s">
        <v>3296</v>
      </c>
    </row>
    <row r="330" customFormat="false" ht="15" hidden="false" customHeight="true" outlineLevel="0" collapsed="false">
      <c r="A330" s="4" t="s">
        <v>3297</v>
      </c>
      <c r="B330" s="4" t="s">
        <v>2090</v>
      </c>
      <c r="C330" s="4" t="s">
        <v>3298</v>
      </c>
      <c r="D330" s="4" t="s">
        <v>3299</v>
      </c>
      <c r="E330" s="4" t="s">
        <v>3300</v>
      </c>
      <c r="F330" s="4" t="s">
        <v>2080</v>
      </c>
      <c r="G330" s="4" t="s">
        <v>2002</v>
      </c>
      <c r="H330" s="4" t="s">
        <v>2003</v>
      </c>
      <c r="I330" s="4" t="s">
        <v>3301</v>
      </c>
    </row>
    <row r="331" customFormat="false" ht="15" hidden="false" customHeight="true" outlineLevel="0" collapsed="false">
      <c r="A331" s="4" t="s">
        <v>3302</v>
      </c>
      <c r="B331" s="4"/>
      <c r="C331" s="4" t="s">
        <v>3303</v>
      </c>
      <c r="D331" s="4" t="s">
        <v>3304</v>
      </c>
      <c r="E331" s="4"/>
      <c r="F331" s="4"/>
      <c r="G331" s="4" t="s">
        <v>2002</v>
      </c>
      <c r="H331" s="4" t="s">
        <v>2003</v>
      </c>
      <c r="I331" s="4"/>
    </row>
    <row r="332" customFormat="false" ht="15" hidden="false" customHeight="true" outlineLevel="0" collapsed="false">
      <c r="A332" s="4" t="s">
        <v>3305</v>
      </c>
      <c r="B332" s="4"/>
      <c r="C332" s="4" t="s">
        <v>3306</v>
      </c>
      <c r="D332" s="4" t="s">
        <v>3307</v>
      </c>
      <c r="E332" s="4"/>
      <c r="F332" s="4"/>
      <c r="G332" s="4" t="s">
        <v>2002</v>
      </c>
      <c r="H332" s="4" t="s">
        <v>2003</v>
      </c>
      <c r="I332" s="4"/>
    </row>
    <row r="333" customFormat="false" ht="15" hidden="false" customHeight="true" outlineLevel="0" collapsed="false">
      <c r="A333" s="4"/>
      <c r="B333" s="4"/>
      <c r="C333" s="4" t="s">
        <v>3308</v>
      </c>
      <c r="D333" s="4" t="s">
        <v>3309</v>
      </c>
      <c r="E333" s="4"/>
      <c r="F333" s="4" t="s">
        <v>2563</v>
      </c>
      <c r="G333" s="4" t="s">
        <v>2002</v>
      </c>
      <c r="H333" s="4" t="s">
        <v>2003</v>
      </c>
      <c r="I333" s="4" t="s">
        <v>3310</v>
      </c>
    </row>
    <row r="334" customFormat="false" ht="15" hidden="false" customHeight="true" outlineLevel="0" collapsed="false">
      <c r="A334" s="4" t="s">
        <v>3311</v>
      </c>
      <c r="B334" s="4"/>
      <c r="C334" s="4" t="s">
        <v>3312</v>
      </c>
      <c r="D334" s="4" t="s">
        <v>3313</v>
      </c>
      <c r="E334" s="4"/>
      <c r="F334" s="4" t="s">
        <v>2080</v>
      </c>
      <c r="G334" s="4" t="s">
        <v>2002</v>
      </c>
      <c r="H334" s="4" t="s">
        <v>2003</v>
      </c>
      <c r="I334" s="4" t="s">
        <v>3314</v>
      </c>
    </row>
    <row r="335" customFormat="false" ht="15" hidden="false" customHeight="true" outlineLevel="0" collapsed="false">
      <c r="A335" s="4" t="s">
        <v>3315</v>
      </c>
      <c r="B335" s="4" t="s">
        <v>2060</v>
      </c>
      <c r="C335" s="4" t="s">
        <v>3316</v>
      </c>
      <c r="D335" s="4" t="s">
        <v>3317</v>
      </c>
      <c r="E335" s="4" t="s">
        <v>3318</v>
      </c>
      <c r="F335" s="4" t="s">
        <v>3205</v>
      </c>
      <c r="G335" s="4" t="s">
        <v>2013</v>
      </c>
      <c r="H335" s="4" t="s">
        <v>2003</v>
      </c>
      <c r="I335" s="4" t="s">
        <v>3186</v>
      </c>
    </row>
    <row r="336" customFormat="false" ht="15" hidden="false" customHeight="true" outlineLevel="0" collapsed="false">
      <c r="A336" s="4" t="s">
        <v>3319</v>
      </c>
      <c r="B336" s="4" t="s">
        <v>2060</v>
      </c>
      <c r="C336" s="4" t="s">
        <v>3316</v>
      </c>
      <c r="D336" s="4" t="s">
        <v>3320</v>
      </c>
      <c r="E336" s="4" t="s">
        <v>3321</v>
      </c>
      <c r="F336" s="4" t="s">
        <v>3322</v>
      </c>
      <c r="G336" s="4" t="s">
        <v>2013</v>
      </c>
      <c r="H336" s="4" t="s">
        <v>2003</v>
      </c>
      <c r="I336" s="4" t="s">
        <v>3186</v>
      </c>
    </row>
    <row r="337" customFormat="false" ht="15" hidden="false" customHeight="true" outlineLevel="0" collapsed="false">
      <c r="A337" s="4" t="s">
        <v>3323</v>
      </c>
      <c r="B337" s="4" t="s">
        <v>2060</v>
      </c>
      <c r="C337" s="4" t="s">
        <v>3324</v>
      </c>
      <c r="D337" s="4" t="s">
        <v>3325</v>
      </c>
      <c r="E337" s="4" t="s">
        <v>3326</v>
      </c>
      <c r="F337" s="4" t="s">
        <v>3327</v>
      </c>
      <c r="G337" s="4" t="s">
        <v>2002</v>
      </c>
      <c r="H337" s="4" t="s">
        <v>2003</v>
      </c>
      <c r="I337" s="4" t="s">
        <v>3328</v>
      </c>
    </row>
    <row r="338" customFormat="false" ht="15" hidden="false" customHeight="true" outlineLevel="0" collapsed="false">
      <c r="A338" s="4" t="s">
        <v>3329</v>
      </c>
      <c r="B338" s="4" t="s">
        <v>2060</v>
      </c>
      <c r="C338" s="4" t="s">
        <v>3324</v>
      </c>
      <c r="D338" s="4" t="s">
        <v>3330</v>
      </c>
      <c r="E338" s="4" t="s">
        <v>3331</v>
      </c>
      <c r="F338" s="4" t="s">
        <v>3327</v>
      </c>
      <c r="G338" s="4" t="s">
        <v>2002</v>
      </c>
      <c r="H338" s="4" t="s">
        <v>2003</v>
      </c>
      <c r="I338" s="4" t="s">
        <v>3332</v>
      </c>
    </row>
    <row r="339" customFormat="false" ht="15" hidden="false" customHeight="true" outlineLevel="0" collapsed="false">
      <c r="A339" s="4" t="s">
        <v>3333</v>
      </c>
      <c r="B339" s="4" t="s">
        <v>2060</v>
      </c>
      <c r="C339" s="4" t="s">
        <v>3324</v>
      </c>
      <c r="D339" s="4" t="s">
        <v>3334</v>
      </c>
      <c r="E339" s="4" t="s">
        <v>3335</v>
      </c>
      <c r="F339" s="4" t="s">
        <v>3327</v>
      </c>
      <c r="G339" s="4" t="s">
        <v>2002</v>
      </c>
      <c r="H339" s="4" t="s">
        <v>2003</v>
      </c>
      <c r="I339" s="4" t="s">
        <v>3332</v>
      </c>
    </row>
    <row r="340" customFormat="false" ht="15" hidden="false" customHeight="true" outlineLevel="0" collapsed="false">
      <c r="A340" s="4"/>
      <c r="B340" s="4"/>
      <c r="C340" s="4" t="s">
        <v>3336</v>
      </c>
      <c r="D340" s="4" t="s">
        <v>3337</v>
      </c>
      <c r="E340" s="4"/>
      <c r="F340" s="4" t="s">
        <v>3338</v>
      </c>
      <c r="G340" s="4" t="s">
        <v>2002</v>
      </c>
      <c r="H340" s="4" t="s">
        <v>2003</v>
      </c>
      <c r="I340" s="4" t="s">
        <v>3339</v>
      </c>
    </row>
    <row r="341" customFormat="false" ht="15" hidden="false" customHeight="true" outlineLevel="0" collapsed="false">
      <c r="A341" s="4" t="s">
        <v>3340</v>
      </c>
      <c r="B341" s="4" t="s">
        <v>2060</v>
      </c>
      <c r="C341" s="4" t="s">
        <v>3341</v>
      </c>
      <c r="D341" s="4" t="s">
        <v>3342</v>
      </c>
      <c r="E341" s="4" t="s">
        <v>3343</v>
      </c>
      <c r="F341" s="4" t="s">
        <v>3344</v>
      </c>
      <c r="G341" s="4" t="s">
        <v>2013</v>
      </c>
      <c r="H341" s="4" t="s">
        <v>2003</v>
      </c>
      <c r="I341" s="4" t="s">
        <v>3186</v>
      </c>
    </row>
    <row r="342" customFormat="false" ht="15" hidden="false" customHeight="true" outlineLevel="0" collapsed="false">
      <c r="A342" s="4" t="s">
        <v>3345</v>
      </c>
      <c r="B342" s="4" t="s">
        <v>2179</v>
      </c>
      <c r="C342" s="4" t="s">
        <v>3346</v>
      </c>
      <c r="D342" s="4" t="s">
        <v>3347</v>
      </c>
      <c r="E342" s="4" t="s">
        <v>3348</v>
      </c>
      <c r="F342" s="4" t="s">
        <v>2340</v>
      </c>
      <c r="G342" s="4" t="s">
        <v>2013</v>
      </c>
      <c r="H342" s="4" t="s">
        <v>2003</v>
      </c>
      <c r="I342" s="4" t="s">
        <v>3186</v>
      </c>
    </row>
    <row r="343" customFormat="false" ht="15" hidden="false" customHeight="true" outlineLevel="0" collapsed="false">
      <c r="A343" s="4"/>
      <c r="B343" s="4"/>
      <c r="C343" s="4" t="s">
        <v>3349</v>
      </c>
      <c r="D343" s="4" t="s">
        <v>3350</v>
      </c>
      <c r="E343" s="4"/>
      <c r="F343" s="4" t="s">
        <v>2080</v>
      </c>
      <c r="G343" s="4" t="s">
        <v>2002</v>
      </c>
      <c r="H343" s="4" t="s">
        <v>2003</v>
      </c>
      <c r="I343" s="4" t="s">
        <v>3351</v>
      </c>
    </row>
    <row r="344" customFormat="false" ht="15" hidden="false" customHeight="true" outlineLevel="0" collapsed="false">
      <c r="A344" s="4" t="s">
        <v>3352</v>
      </c>
      <c r="B344" s="4" t="s">
        <v>2288</v>
      </c>
      <c r="C344" s="4" t="s">
        <v>3353</v>
      </c>
      <c r="D344" s="4" t="s">
        <v>3354</v>
      </c>
      <c r="E344" s="4" t="s">
        <v>3355</v>
      </c>
      <c r="F344" s="4"/>
      <c r="G344" s="4" t="s">
        <v>2002</v>
      </c>
      <c r="H344" s="4" t="s">
        <v>2003</v>
      </c>
      <c r="I344" s="4" t="s">
        <v>3356</v>
      </c>
    </row>
    <row r="345" customFormat="false" ht="15" hidden="false" customHeight="true" outlineLevel="0" collapsed="false">
      <c r="A345" s="4" t="s">
        <v>3357</v>
      </c>
      <c r="B345" s="4" t="s">
        <v>3358</v>
      </c>
      <c r="C345" s="4" t="s">
        <v>3359</v>
      </c>
      <c r="D345" s="4" t="s">
        <v>3360</v>
      </c>
      <c r="E345" s="4"/>
      <c r="F345" s="4" t="s">
        <v>3361</v>
      </c>
      <c r="G345" s="4" t="s">
        <v>2013</v>
      </c>
      <c r="H345" s="4" t="s">
        <v>2003</v>
      </c>
      <c r="I345" s="4" t="s">
        <v>3362</v>
      </c>
    </row>
    <row r="346" customFormat="false" ht="15" hidden="false" customHeight="true" outlineLevel="0" collapsed="false">
      <c r="A346" s="4"/>
      <c r="B346" s="4"/>
      <c r="C346" s="4" t="s">
        <v>3363</v>
      </c>
      <c r="D346" s="4" t="s">
        <v>3364</v>
      </c>
      <c r="E346" s="4"/>
      <c r="F346" s="4" t="s">
        <v>2273</v>
      </c>
      <c r="G346" s="4" t="s">
        <v>2002</v>
      </c>
      <c r="H346" s="4" t="s">
        <v>2003</v>
      </c>
      <c r="I346" s="4" t="s">
        <v>3365</v>
      </c>
    </row>
    <row r="347" customFormat="false" ht="15" hidden="false" customHeight="true" outlineLevel="0" collapsed="false">
      <c r="A347" s="4"/>
      <c r="B347" s="4"/>
      <c r="C347" s="4" t="s">
        <v>3366</v>
      </c>
      <c r="D347" s="4" t="s">
        <v>3367</v>
      </c>
      <c r="E347" s="4"/>
      <c r="F347" s="4" t="s">
        <v>2972</v>
      </c>
      <c r="G347" s="4" t="s">
        <v>2002</v>
      </c>
      <c r="H347" s="4" t="s">
        <v>2003</v>
      </c>
      <c r="I347" s="4" t="s">
        <v>3368</v>
      </c>
    </row>
    <row r="348" customFormat="false" ht="15" hidden="false" customHeight="true" outlineLevel="0" collapsed="false">
      <c r="A348" s="4" t="s">
        <v>3369</v>
      </c>
      <c r="B348" s="4" t="s">
        <v>2060</v>
      </c>
      <c r="C348" s="4" t="s">
        <v>3370</v>
      </c>
      <c r="D348" s="4" t="s">
        <v>3371</v>
      </c>
      <c r="E348" s="4" t="s">
        <v>3372</v>
      </c>
      <c r="F348" s="4" t="s">
        <v>3373</v>
      </c>
      <c r="G348" s="4" t="s">
        <v>2013</v>
      </c>
      <c r="H348" s="4" t="s">
        <v>2003</v>
      </c>
      <c r="I348" s="4" t="s">
        <v>3186</v>
      </c>
    </row>
    <row r="349" customFormat="false" ht="15" hidden="false" customHeight="true" outlineLevel="0" collapsed="false">
      <c r="A349" s="4" t="s">
        <v>3374</v>
      </c>
      <c r="B349" s="4" t="s">
        <v>3375</v>
      </c>
      <c r="C349" s="4" t="s">
        <v>3370</v>
      </c>
      <c r="D349" s="4" t="s">
        <v>3376</v>
      </c>
      <c r="E349" s="4" t="s">
        <v>3377</v>
      </c>
      <c r="F349" s="4" t="s">
        <v>2048</v>
      </c>
      <c r="G349" s="4" t="s">
        <v>2013</v>
      </c>
      <c r="H349" s="4" t="s">
        <v>2003</v>
      </c>
      <c r="I349" s="4" t="s">
        <v>3186</v>
      </c>
    </row>
    <row r="350" customFormat="false" ht="15" hidden="false" customHeight="true" outlineLevel="0" collapsed="false">
      <c r="A350" s="4" t="s">
        <v>3378</v>
      </c>
      <c r="B350" s="4" t="s">
        <v>2116</v>
      </c>
      <c r="C350" s="4" t="s">
        <v>3379</v>
      </c>
      <c r="D350" s="4" t="s">
        <v>3380</v>
      </c>
      <c r="E350" s="4" t="s">
        <v>3381</v>
      </c>
      <c r="F350" s="4" t="s">
        <v>2080</v>
      </c>
      <c r="G350" s="4" t="s">
        <v>2002</v>
      </c>
      <c r="H350" s="4" t="s">
        <v>2003</v>
      </c>
      <c r="I350" s="4" t="s">
        <v>3382</v>
      </c>
    </row>
    <row r="351" customFormat="false" ht="15" hidden="false" customHeight="true" outlineLevel="0" collapsed="false">
      <c r="A351" s="4"/>
      <c r="B351" s="4"/>
      <c r="C351" s="4" t="s">
        <v>3383</v>
      </c>
      <c r="D351" s="4" t="s">
        <v>3384</v>
      </c>
      <c r="E351" s="4"/>
      <c r="F351" s="4" t="s">
        <v>2219</v>
      </c>
      <c r="G351" s="4" t="s">
        <v>2002</v>
      </c>
      <c r="H351" s="4" t="s">
        <v>2003</v>
      </c>
      <c r="I351" s="4" t="s">
        <v>3385</v>
      </c>
    </row>
    <row r="352" customFormat="false" ht="15" hidden="false" customHeight="true" outlineLevel="0" collapsed="false">
      <c r="A352" s="4"/>
      <c r="B352" s="4"/>
      <c r="C352" s="4" t="s">
        <v>3386</v>
      </c>
      <c r="D352" s="4" t="s">
        <v>3387</v>
      </c>
      <c r="E352" s="4"/>
      <c r="F352" s="4"/>
      <c r="G352" s="4" t="s">
        <v>2002</v>
      </c>
      <c r="H352" s="4" t="s">
        <v>2003</v>
      </c>
      <c r="I352" s="4" t="s">
        <v>3388</v>
      </c>
    </row>
    <row r="353" customFormat="false" ht="15" hidden="false" customHeight="true" outlineLevel="0" collapsed="false">
      <c r="A353" s="4"/>
      <c r="B353" s="4"/>
      <c r="C353" s="4" t="s">
        <v>3389</v>
      </c>
      <c r="D353" s="4" t="s">
        <v>3390</v>
      </c>
      <c r="E353" s="4"/>
      <c r="F353" s="4" t="s">
        <v>3391</v>
      </c>
      <c r="G353" s="4" t="s">
        <v>2002</v>
      </c>
      <c r="H353" s="4" t="s">
        <v>2003</v>
      </c>
      <c r="I353" s="4" t="s">
        <v>3392</v>
      </c>
    </row>
    <row r="354" customFormat="false" ht="15" hidden="false" customHeight="true" outlineLevel="0" collapsed="false">
      <c r="A354" s="4" t="s">
        <v>3393</v>
      </c>
      <c r="B354" s="4" t="s">
        <v>2060</v>
      </c>
      <c r="C354" s="4" t="s">
        <v>3389</v>
      </c>
      <c r="D354" s="4" t="s">
        <v>3394</v>
      </c>
      <c r="E354" s="4" t="s">
        <v>3395</v>
      </c>
      <c r="F354" s="4" t="s">
        <v>3396</v>
      </c>
      <c r="G354" s="4" t="s">
        <v>2013</v>
      </c>
      <c r="H354" s="4" t="s">
        <v>2003</v>
      </c>
      <c r="I354" s="4" t="s">
        <v>3186</v>
      </c>
    </row>
    <row r="355" customFormat="false" ht="15" hidden="false" customHeight="true" outlineLevel="0" collapsed="false">
      <c r="A355" s="4" t="s">
        <v>3397</v>
      </c>
      <c r="B355" s="4"/>
      <c r="C355" s="4" t="s">
        <v>3398</v>
      </c>
      <c r="D355" s="4" t="s">
        <v>3399</v>
      </c>
      <c r="E355" s="4"/>
      <c r="F355" s="4"/>
      <c r="G355" s="4" t="s">
        <v>2002</v>
      </c>
      <c r="H355" s="4" t="s">
        <v>2003</v>
      </c>
      <c r="I355" s="4" t="s">
        <v>3400</v>
      </c>
    </row>
    <row r="356" customFormat="false" ht="15" hidden="false" customHeight="true" outlineLevel="0" collapsed="false">
      <c r="A356" s="4"/>
      <c r="B356" s="4"/>
      <c r="C356" s="4" t="s">
        <v>3401</v>
      </c>
      <c r="D356" s="4" t="s">
        <v>3402</v>
      </c>
      <c r="E356" s="4"/>
      <c r="F356" s="4" t="s">
        <v>3403</v>
      </c>
      <c r="G356" s="4" t="s">
        <v>2002</v>
      </c>
      <c r="H356" s="4" t="s">
        <v>2003</v>
      </c>
      <c r="I356" s="4" t="s">
        <v>3404</v>
      </c>
    </row>
    <row r="357" customFormat="false" ht="15" hidden="false" customHeight="true" outlineLevel="0" collapsed="false">
      <c r="A357" s="4"/>
      <c r="B357" s="4"/>
      <c r="C357" s="4" t="s">
        <v>3405</v>
      </c>
      <c r="D357" s="4" t="s">
        <v>3406</v>
      </c>
      <c r="E357" s="4"/>
      <c r="F357" s="4" t="s">
        <v>3407</v>
      </c>
      <c r="G357" s="4" t="s">
        <v>2002</v>
      </c>
      <c r="H357" s="4" t="s">
        <v>2003</v>
      </c>
      <c r="I357" s="4" t="s">
        <v>3408</v>
      </c>
    </row>
    <row r="358" customFormat="false" ht="15" hidden="false" customHeight="true" outlineLevel="0" collapsed="false">
      <c r="A358" s="4" t="s">
        <v>3409</v>
      </c>
      <c r="B358" s="4"/>
      <c r="C358" s="4" t="s">
        <v>3410</v>
      </c>
      <c r="D358" s="4" t="s">
        <v>3411</v>
      </c>
      <c r="E358" s="4"/>
      <c r="F358" s="4"/>
      <c r="G358" s="4" t="s">
        <v>2002</v>
      </c>
      <c r="H358" s="4" t="s">
        <v>2003</v>
      </c>
      <c r="I358" s="4" t="s">
        <v>2502</v>
      </c>
    </row>
    <row r="359" customFormat="false" ht="15" hidden="false" customHeight="true" outlineLevel="0" collapsed="false">
      <c r="A359" s="4" t="s">
        <v>3412</v>
      </c>
      <c r="B359" s="4"/>
      <c r="C359" s="4" t="s">
        <v>3413</v>
      </c>
      <c r="D359" s="4" t="s">
        <v>3414</v>
      </c>
      <c r="E359" s="4"/>
      <c r="F359" s="4"/>
      <c r="G359" s="4" t="s">
        <v>2002</v>
      </c>
      <c r="H359" s="4" t="s">
        <v>2003</v>
      </c>
      <c r="I359" s="4" t="s">
        <v>2502</v>
      </c>
    </row>
    <row r="360" customFormat="false" ht="15" hidden="false" customHeight="true" outlineLevel="0" collapsed="false">
      <c r="A360" s="4" t="s">
        <v>3415</v>
      </c>
      <c r="B360" s="4" t="s">
        <v>3416</v>
      </c>
      <c r="C360" s="4" t="s">
        <v>3417</v>
      </c>
      <c r="D360" s="4" t="s">
        <v>3418</v>
      </c>
      <c r="E360" s="4"/>
      <c r="F360" s="4"/>
      <c r="G360" s="4" t="s">
        <v>2002</v>
      </c>
      <c r="H360" s="4" t="s">
        <v>2003</v>
      </c>
      <c r="I360" s="4" t="s">
        <v>3419</v>
      </c>
    </row>
    <row r="361" customFormat="false" ht="15" hidden="false" customHeight="true" outlineLevel="0" collapsed="false">
      <c r="A361" s="4" t="s">
        <v>3420</v>
      </c>
      <c r="B361" s="4" t="s">
        <v>1095</v>
      </c>
      <c r="C361" s="4" t="s">
        <v>3417</v>
      </c>
      <c r="D361" s="4" t="s">
        <v>3421</v>
      </c>
      <c r="E361" s="4"/>
      <c r="F361" s="4"/>
      <c r="G361" s="4" t="s">
        <v>2002</v>
      </c>
      <c r="H361" s="4" t="s">
        <v>2003</v>
      </c>
      <c r="I361" s="4" t="s">
        <v>3419</v>
      </c>
    </row>
    <row r="362" customFormat="false" ht="15" hidden="false" customHeight="true" outlineLevel="0" collapsed="false">
      <c r="A362" s="4" t="s">
        <v>3422</v>
      </c>
      <c r="B362" s="4" t="s">
        <v>3423</v>
      </c>
      <c r="C362" s="4" t="s">
        <v>3417</v>
      </c>
      <c r="D362" s="4" t="s">
        <v>3424</v>
      </c>
      <c r="E362" s="4"/>
      <c r="F362" s="4"/>
      <c r="G362" s="4" t="s">
        <v>2002</v>
      </c>
      <c r="H362" s="4" t="s">
        <v>2003</v>
      </c>
      <c r="I362" s="4" t="s">
        <v>3419</v>
      </c>
    </row>
    <row r="363" customFormat="false" ht="15" hidden="false" customHeight="true" outlineLevel="0" collapsed="false">
      <c r="A363" s="4" t="s">
        <v>3425</v>
      </c>
      <c r="B363" s="4" t="s">
        <v>3426</v>
      </c>
      <c r="C363" s="4" t="s">
        <v>3417</v>
      </c>
      <c r="D363" s="4" t="s">
        <v>3427</v>
      </c>
      <c r="E363" s="4"/>
      <c r="F363" s="4"/>
      <c r="G363" s="4" t="s">
        <v>2002</v>
      </c>
      <c r="H363" s="4" t="s">
        <v>2003</v>
      </c>
      <c r="I363" s="4" t="s">
        <v>3419</v>
      </c>
    </row>
    <row r="364" customFormat="false" ht="15" hidden="false" customHeight="true" outlineLevel="0" collapsed="false">
      <c r="A364" s="4" t="s">
        <v>3428</v>
      </c>
      <c r="B364" s="4" t="s">
        <v>2090</v>
      </c>
      <c r="C364" s="4" t="s">
        <v>3429</v>
      </c>
      <c r="D364" s="4" t="s">
        <v>3430</v>
      </c>
      <c r="E364" s="4"/>
      <c r="F364" s="4"/>
      <c r="G364" s="4" t="s">
        <v>2002</v>
      </c>
      <c r="H364" s="4" t="s">
        <v>2003</v>
      </c>
      <c r="I364" s="4" t="s">
        <v>2404</v>
      </c>
    </row>
    <row r="365" customFormat="false" ht="15" hidden="false" customHeight="true" outlineLevel="0" collapsed="false">
      <c r="A365" s="4" t="s">
        <v>3431</v>
      </c>
      <c r="B365" s="4"/>
      <c r="C365" s="4" t="s">
        <v>3429</v>
      </c>
      <c r="D365" s="4" t="s">
        <v>3432</v>
      </c>
      <c r="E365" s="4"/>
      <c r="F365" s="4"/>
      <c r="G365" s="4" t="s">
        <v>2002</v>
      </c>
      <c r="H365" s="4" t="s">
        <v>2003</v>
      </c>
      <c r="I365" s="4"/>
    </row>
    <row r="366" customFormat="false" ht="15" hidden="false" customHeight="true" outlineLevel="0" collapsed="false">
      <c r="A366" s="4" t="s">
        <v>3433</v>
      </c>
      <c r="B366" s="4" t="s">
        <v>2090</v>
      </c>
      <c r="C366" s="4" t="s">
        <v>3429</v>
      </c>
      <c r="D366" s="4" t="s">
        <v>3434</v>
      </c>
      <c r="E366" s="4"/>
      <c r="F366" s="4"/>
      <c r="G366" s="4" t="s">
        <v>2002</v>
      </c>
      <c r="H366" s="4" t="s">
        <v>2003</v>
      </c>
      <c r="I366" s="4" t="s">
        <v>2404</v>
      </c>
    </row>
    <row r="367" customFormat="false" ht="15" hidden="false" customHeight="true" outlineLevel="0" collapsed="false">
      <c r="A367" s="4" t="s">
        <v>3435</v>
      </c>
      <c r="B367" s="4" t="s">
        <v>2044</v>
      </c>
      <c r="C367" s="4" t="s">
        <v>3436</v>
      </c>
      <c r="D367" s="4" t="s">
        <v>3437</v>
      </c>
      <c r="E367" s="4" t="s">
        <v>3438</v>
      </c>
      <c r="F367" s="4" t="s">
        <v>3439</v>
      </c>
      <c r="G367" s="4" t="s">
        <v>2002</v>
      </c>
      <c r="H367" s="4" t="s">
        <v>2003</v>
      </c>
      <c r="I367" s="4" t="s">
        <v>3440</v>
      </c>
    </row>
    <row r="368" customFormat="false" ht="15" hidden="false" customHeight="true" outlineLevel="0" collapsed="false">
      <c r="A368" s="4" t="s">
        <v>3441</v>
      </c>
      <c r="B368" s="4" t="s">
        <v>2044</v>
      </c>
      <c r="C368" s="4" t="s">
        <v>3436</v>
      </c>
      <c r="D368" s="4" t="s">
        <v>3442</v>
      </c>
      <c r="E368" s="4" t="s">
        <v>3443</v>
      </c>
      <c r="F368" s="4" t="s">
        <v>3439</v>
      </c>
      <c r="G368" s="4" t="s">
        <v>2013</v>
      </c>
      <c r="H368" s="4" t="s">
        <v>2003</v>
      </c>
      <c r="I368" s="4" t="s">
        <v>3444</v>
      </c>
    </row>
    <row r="369" customFormat="false" ht="15" hidden="false" customHeight="true" outlineLevel="0" collapsed="false">
      <c r="A369" s="4" t="s">
        <v>3445</v>
      </c>
      <c r="B369" s="4"/>
      <c r="C369" s="4" t="s">
        <v>3446</v>
      </c>
      <c r="D369" s="4" t="s">
        <v>3447</v>
      </c>
      <c r="E369" s="4"/>
      <c r="F369" s="4"/>
      <c r="G369" s="4" t="s">
        <v>2002</v>
      </c>
      <c r="H369" s="4" t="s">
        <v>2003</v>
      </c>
      <c r="I369" s="4" t="s">
        <v>2103</v>
      </c>
    </row>
    <row r="370" customFormat="false" ht="15" hidden="false" customHeight="true" outlineLevel="0" collapsed="false">
      <c r="A370" s="4" t="s">
        <v>3448</v>
      </c>
      <c r="B370" s="4" t="s">
        <v>2060</v>
      </c>
      <c r="C370" s="4" t="s">
        <v>3449</v>
      </c>
      <c r="D370" s="4" t="s">
        <v>3450</v>
      </c>
      <c r="E370" s="4" t="s">
        <v>3451</v>
      </c>
      <c r="F370" s="4" t="s">
        <v>2340</v>
      </c>
      <c r="G370" s="4" t="s">
        <v>2013</v>
      </c>
      <c r="H370" s="4" t="s">
        <v>2003</v>
      </c>
      <c r="I370" s="4" t="s">
        <v>3186</v>
      </c>
    </row>
    <row r="371" customFormat="false" ht="15" hidden="false" customHeight="true" outlineLevel="0" collapsed="false">
      <c r="A371" s="4" t="s">
        <v>3452</v>
      </c>
      <c r="B371" s="4" t="s">
        <v>3453</v>
      </c>
      <c r="C371" s="4" t="s">
        <v>3454</v>
      </c>
      <c r="D371" s="4" t="s">
        <v>3455</v>
      </c>
      <c r="E371" s="4" t="s">
        <v>3456</v>
      </c>
      <c r="F371" s="4" t="s">
        <v>2057</v>
      </c>
      <c r="G371" s="4" t="s">
        <v>2002</v>
      </c>
      <c r="H371" s="4" t="s">
        <v>2003</v>
      </c>
      <c r="I371" s="4" t="s">
        <v>3457</v>
      </c>
    </row>
    <row r="372" customFormat="false" ht="15" hidden="false" customHeight="true" outlineLevel="0" collapsed="false">
      <c r="A372" s="4"/>
      <c r="B372" s="4"/>
      <c r="C372" s="4" t="s">
        <v>3458</v>
      </c>
      <c r="D372" s="4" t="s">
        <v>3459</v>
      </c>
      <c r="E372" s="4"/>
      <c r="F372" s="4" t="s">
        <v>3460</v>
      </c>
      <c r="G372" s="4" t="s">
        <v>2002</v>
      </c>
      <c r="H372" s="4" t="s">
        <v>2003</v>
      </c>
      <c r="I372" s="4" t="s">
        <v>3461</v>
      </c>
    </row>
    <row r="373" customFormat="false" ht="15" hidden="false" customHeight="true" outlineLevel="0" collapsed="false">
      <c r="A373" s="4" t="s">
        <v>3462</v>
      </c>
      <c r="B373" s="4" t="s">
        <v>3463</v>
      </c>
      <c r="C373" s="4" t="s">
        <v>3464</v>
      </c>
      <c r="D373" s="4" t="s">
        <v>3465</v>
      </c>
      <c r="E373" s="4" t="s">
        <v>3466</v>
      </c>
      <c r="F373" s="4" t="s">
        <v>2505</v>
      </c>
      <c r="G373" s="4" t="s">
        <v>2013</v>
      </c>
      <c r="H373" s="4" t="s">
        <v>2003</v>
      </c>
      <c r="I373" s="4" t="s">
        <v>3186</v>
      </c>
    </row>
    <row r="374" customFormat="false" ht="15" hidden="false" customHeight="true" outlineLevel="0" collapsed="false">
      <c r="A374" s="4"/>
      <c r="B374" s="4"/>
      <c r="C374" s="4" t="s">
        <v>3467</v>
      </c>
      <c r="D374" s="4" t="s">
        <v>3468</v>
      </c>
      <c r="E374" s="4"/>
      <c r="F374" s="4" t="s">
        <v>3469</v>
      </c>
      <c r="G374" s="4" t="s">
        <v>2002</v>
      </c>
      <c r="H374" s="4" t="s">
        <v>2003</v>
      </c>
      <c r="I374" s="4" t="s">
        <v>3470</v>
      </c>
    </row>
    <row r="375" customFormat="false" ht="15" hidden="false" customHeight="true" outlineLevel="0" collapsed="false">
      <c r="A375" s="4" t="s">
        <v>3471</v>
      </c>
      <c r="B375" s="4"/>
      <c r="C375" s="4" t="s">
        <v>3472</v>
      </c>
      <c r="D375" s="4" t="s">
        <v>3473</v>
      </c>
      <c r="E375" s="4"/>
      <c r="F375" s="4" t="s">
        <v>2524</v>
      </c>
      <c r="G375" s="4" t="s">
        <v>2002</v>
      </c>
      <c r="H375" s="4" t="s">
        <v>2003</v>
      </c>
      <c r="I375" s="4" t="s">
        <v>3474</v>
      </c>
    </row>
    <row r="376" customFormat="false" ht="15" hidden="false" customHeight="true" outlineLevel="0" collapsed="false">
      <c r="A376" s="4"/>
      <c r="B376" s="4"/>
      <c r="C376" s="4" t="s">
        <v>3475</v>
      </c>
      <c r="D376" s="4" t="s">
        <v>3476</v>
      </c>
      <c r="E376" s="4"/>
      <c r="F376" s="4" t="s">
        <v>3477</v>
      </c>
      <c r="G376" s="4" t="s">
        <v>2002</v>
      </c>
      <c r="H376" s="4" t="s">
        <v>2003</v>
      </c>
      <c r="I376" s="4" t="s">
        <v>3478</v>
      </c>
    </row>
    <row r="377" customFormat="false" ht="15" hidden="false" customHeight="true" outlineLevel="0" collapsed="false">
      <c r="A377" s="4"/>
      <c r="B377" s="4"/>
      <c r="C377" s="4" t="s">
        <v>3479</v>
      </c>
      <c r="D377" s="4" t="s">
        <v>3480</v>
      </c>
      <c r="E377" s="4"/>
      <c r="F377" s="4" t="s">
        <v>2113</v>
      </c>
      <c r="G377" s="4" t="s">
        <v>2002</v>
      </c>
      <c r="H377" s="4" t="s">
        <v>2003</v>
      </c>
      <c r="I377" s="4" t="s">
        <v>3481</v>
      </c>
    </row>
    <row r="378" customFormat="false" ht="15" hidden="false" customHeight="true" outlineLevel="0" collapsed="false">
      <c r="A378" s="4" t="s">
        <v>3482</v>
      </c>
      <c r="B378" s="4" t="s">
        <v>3483</v>
      </c>
      <c r="C378" s="4" t="s">
        <v>3484</v>
      </c>
      <c r="D378" s="4" t="s">
        <v>3485</v>
      </c>
      <c r="E378" s="4"/>
      <c r="F378" s="4"/>
      <c r="G378" s="4" t="s">
        <v>2002</v>
      </c>
      <c r="H378" s="4" t="s">
        <v>2003</v>
      </c>
      <c r="I378" s="4" t="s">
        <v>3486</v>
      </c>
    </row>
    <row r="379" customFormat="false" ht="15" hidden="false" customHeight="true" outlineLevel="0" collapsed="false">
      <c r="A379" s="4" t="s">
        <v>3487</v>
      </c>
      <c r="B379" s="4" t="s">
        <v>2288</v>
      </c>
      <c r="C379" s="4" t="s">
        <v>3488</v>
      </c>
      <c r="D379" s="4" t="s">
        <v>3489</v>
      </c>
      <c r="E379" s="4" t="s">
        <v>3490</v>
      </c>
      <c r="F379" s="4" t="s">
        <v>3004</v>
      </c>
      <c r="G379" s="4" t="s">
        <v>2013</v>
      </c>
      <c r="H379" s="4" t="s">
        <v>2003</v>
      </c>
      <c r="I379" s="4" t="s">
        <v>3491</v>
      </c>
    </row>
    <row r="380" customFormat="false" ht="15" hidden="false" customHeight="true" outlineLevel="0" collapsed="false">
      <c r="A380" s="4" t="s">
        <v>3492</v>
      </c>
      <c r="B380" s="4"/>
      <c r="C380" s="4" t="s">
        <v>3493</v>
      </c>
      <c r="D380" s="4" t="s">
        <v>3494</v>
      </c>
      <c r="E380" s="4"/>
      <c r="F380" s="4"/>
      <c r="G380" s="4" t="s">
        <v>2002</v>
      </c>
      <c r="H380" s="4" t="s">
        <v>2003</v>
      </c>
      <c r="I380" s="4" t="s">
        <v>2716</v>
      </c>
    </row>
    <row r="381" customFormat="false" ht="15" hidden="false" customHeight="true" outlineLevel="0" collapsed="false">
      <c r="A381" s="4"/>
      <c r="B381" s="4"/>
      <c r="C381" s="4" t="s">
        <v>3495</v>
      </c>
      <c r="D381" s="4" t="s">
        <v>3496</v>
      </c>
      <c r="E381" s="4"/>
      <c r="F381" s="4" t="s">
        <v>3497</v>
      </c>
      <c r="G381" s="4" t="s">
        <v>2002</v>
      </c>
      <c r="H381" s="4" t="s">
        <v>2003</v>
      </c>
      <c r="I381" s="4" t="s">
        <v>3498</v>
      </c>
    </row>
    <row r="382" customFormat="false" ht="15" hidden="false" customHeight="true" outlineLevel="0" collapsed="false">
      <c r="A382" s="4" t="s">
        <v>3499</v>
      </c>
      <c r="B382" s="4"/>
      <c r="C382" s="4" t="s">
        <v>3500</v>
      </c>
      <c r="D382" s="4" t="s">
        <v>3501</v>
      </c>
      <c r="E382" s="4"/>
      <c r="F382" s="4"/>
      <c r="G382" s="4" t="s">
        <v>2002</v>
      </c>
      <c r="H382" s="4" t="s">
        <v>2003</v>
      </c>
      <c r="I382" s="4" t="s">
        <v>3502</v>
      </c>
    </row>
    <row r="383" customFormat="false" ht="15" hidden="false" customHeight="true" outlineLevel="0" collapsed="false">
      <c r="A383" s="4"/>
      <c r="B383" s="4"/>
      <c r="C383" s="4" t="s">
        <v>3503</v>
      </c>
      <c r="D383" s="4" t="s">
        <v>3504</v>
      </c>
      <c r="E383" s="4"/>
      <c r="F383" s="4" t="s">
        <v>2398</v>
      </c>
      <c r="G383" s="4" t="s">
        <v>2002</v>
      </c>
      <c r="H383" s="4" t="s">
        <v>2003</v>
      </c>
      <c r="I383" s="4" t="s">
        <v>3505</v>
      </c>
    </row>
    <row r="384" customFormat="false" ht="15" hidden="false" customHeight="true" outlineLevel="0" collapsed="false">
      <c r="A384" s="4" t="s">
        <v>3506</v>
      </c>
      <c r="B384" s="4" t="s">
        <v>3507</v>
      </c>
      <c r="C384" s="4" t="s">
        <v>3508</v>
      </c>
      <c r="D384" s="4" t="s">
        <v>3509</v>
      </c>
      <c r="E384" s="4" t="s">
        <v>3510</v>
      </c>
      <c r="F384" s="4" t="s">
        <v>3511</v>
      </c>
      <c r="G384" s="4" t="s">
        <v>2002</v>
      </c>
      <c r="H384" s="4" t="s">
        <v>2003</v>
      </c>
      <c r="I384" s="4"/>
    </row>
    <row r="385" customFormat="false" ht="15" hidden="false" customHeight="true" outlineLevel="0" collapsed="false">
      <c r="A385" s="4" t="s">
        <v>3512</v>
      </c>
      <c r="B385" s="4" t="s">
        <v>2415</v>
      </c>
      <c r="C385" s="4" t="s">
        <v>3508</v>
      </c>
      <c r="D385" s="4" t="s">
        <v>3513</v>
      </c>
      <c r="E385" s="4" t="s">
        <v>3514</v>
      </c>
      <c r="F385" s="4" t="s">
        <v>2908</v>
      </c>
      <c r="G385" s="4" t="s">
        <v>2002</v>
      </c>
      <c r="H385" s="4" t="s">
        <v>2003</v>
      </c>
      <c r="I385" s="4" t="s">
        <v>2420</v>
      </c>
    </row>
    <row r="386" customFormat="false" ht="15" hidden="false" customHeight="true" outlineLevel="0" collapsed="false">
      <c r="A386" s="4" t="s">
        <v>3515</v>
      </c>
      <c r="B386" s="4" t="s">
        <v>3516</v>
      </c>
      <c r="C386" s="4" t="s">
        <v>3508</v>
      </c>
      <c r="D386" s="4" t="s">
        <v>3517</v>
      </c>
      <c r="E386" s="4" t="s">
        <v>3518</v>
      </c>
      <c r="F386" s="4" t="s">
        <v>3519</v>
      </c>
      <c r="G386" s="4" t="s">
        <v>2002</v>
      </c>
      <c r="H386" s="4" t="s">
        <v>2003</v>
      </c>
      <c r="I386" s="4" t="s">
        <v>3520</v>
      </c>
    </row>
    <row r="387" customFormat="false" ht="15" hidden="false" customHeight="true" outlineLevel="0" collapsed="false">
      <c r="A387" s="4" t="s">
        <v>3521</v>
      </c>
      <c r="B387" s="4" t="s">
        <v>3522</v>
      </c>
      <c r="C387" s="4" t="s">
        <v>3508</v>
      </c>
      <c r="D387" s="4" t="s">
        <v>3523</v>
      </c>
      <c r="E387" s="4" t="s">
        <v>3524</v>
      </c>
      <c r="F387" s="4" t="s">
        <v>3525</v>
      </c>
      <c r="G387" s="4" t="s">
        <v>2002</v>
      </c>
      <c r="H387" s="4" t="s">
        <v>2003</v>
      </c>
      <c r="I387" s="4" t="s">
        <v>2420</v>
      </c>
    </row>
    <row r="388" customFormat="false" ht="15" hidden="false" customHeight="true" outlineLevel="0" collapsed="false">
      <c r="A388" s="4" t="s">
        <v>3526</v>
      </c>
      <c r="B388" s="4" t="s">
        <v>3527</v>
      </c>
      <c r="C388" s="4" t="s">
        <v>3508</v>
      </c>
      <c r="D388" s="4" t="s">
        <v>3528</v>
      </c>
      <c r="E388" s="4" t="s">
        <v>3529</v>
      </c>
      <c r="F388" s="4" t="s">
        <v>3530</v>
      </c>
      <c r="G388" s="4" t="s">
        <v>2002</v>
      </c>
      <c r="H388" s="4" t="s">
        <v>2003</v>
      </c>
      <c r="I388" s="4" t="s">
        <v>3520</v>
      </c>
    </row>
    <row r="389" customFormat="false" ht="15" hidden="false" customHeight="true" outlineLevel="0" collapsed="false">
      <c r="A389" s="4" t="s">
        <v>3531</v>
      </c>
      <c r="B389" s="4" t="s">
        <v>3532</v>
      </c>
      <c r="C389" s="4" t="s">
        <v>3508</v>
      </c>
      <c r="D389" s="4" t="s">
        <v>3533</v>
      </c>
      <c r="E389" s="4" t="s">
        <v>3534</v>
      </c>
      <c r="F389" s="4" t="s">
        <v>3535</v>
      </c>
      <c r="G389" s="4" t="s">
        <v>2002</v>
      </c>
      <c r="H389" s="4" t="s">
        <v>2003</v>
      </c>
      <c r="I389" s="4"/>
    </row>
    <row r="390" customFormat="false" ht="15" hidden="false" customHeight="true" outlineLevel="0" collapsed="false">
      <c r="A390" s="4" t="s">
        <v>3536</v>
      </c>
      <c r="B390" s="4" t="s">
        <v>2415</v>
      </c>
      <c r="C390" s="4" t="s">
        <v>3508</v>
      </c>
      <c r="D390" s="4" t="s">
        <v>3537</v>
      </c>
      <c r="E390" s="4" t="s">
        <v>3538</v>
      </c>
      <c r="F390" s="4" t="s">
        <v>3539</v>
      </c>
      <c r="G390" s="4" t="s">
        <v>2002</v>
      </c>
      <c r="H390" s="4" t="s">
        <v>2003</v>
      </c>
      <c r="I390" s="4" t="s">
        <v>3520</v>
      </c>
    </row>
    <row r="391" customFormat="false" ht="15" hidden="false" customHeight="true" outlineLevel="0" collapsed="false">
      <c r="A391" s="4" t="s">
        <v>3540</v>
      </c>
      <c r="B391" s="4" t="s">
        <v>3541</v>
      </c>
      <c r="C391" s="4" t="s">
        <v>3542</v>
      </c>
      <c r="D391" s="4" t="s">
        <v>3543</v>
      </c>
      <c r="E391" s="4"/>
      <c r="F391" s="4"/>
      <c r="G391" s="4" t="s">
        <v>2002</v>
      </c>
      <c r="H391" s="4" t="s">
        <v>2003</v>
      </c>
      <c r="I391" s="4" t="s">
        <v>2404</v>
      </c>
    </row>
    <row r="392" customFormat="false" ht="15" hidden="false" customHeight="true" outlineLevel="0" collapsed="false">
      <c r="A392" s="4" t="s">
        <v>3544</v>
      </c>
      <c r="B392" s="4" t="s">
        <v>2116</v>
      </c>
      <c r="C392" s="4" t="s">
        <v>3545</v>
      </c>
      <c r="D392" s="4" t="s">
        <v>3546</v>
      </c>
      <c r="E392" s="4" t="s">
        <v>3547</v>
      </c>
      <c r="F392" s="4" t="s">
        <v>2946</v>
      </c>
      <c r="G392" s="4" t="s">
        <v>2013</v>
      </c>
      <c r="H392" s="4" t="s">
        <v>2003</v>
      </c>
      <c r="I392" s="4" t="s">
        <v>3186</v>
      </c>
    </row>
    <row r="393" customFormat="false" ht="15" hidden="false" customHeight="true" outlineLevel="0" collapsed="false">
      <c r="A393" s="4"/>
      <c r="B393" s="4"/>
      <c r="C393" s="4" t="s">
        <v>3548</v>
      </c>
      <c r="D393" s="4" t="s">
        <v>3549</v>
      </c>
      <c r="E393" s="4"/>
      <c r="F393" s="4" t="s">
        <v>3550</v>
      </c>
      <c r="G393" s="4" t="s">
        <v>2002</v>
      </c>
      <c r="H393" s="4" t="s">
        <v>2003</v>
      </c>
      <c r="I393" s="4" t="s">
        <v>3551</v>
      </c>
    </row>
    <row r="394" customFormat="false" ht="15" hidden="false" customHeight="true" outlineLevel="0" collapsed="false">
      <c r="A394" s="4" t="s">
        <v>3552</v>
      </c>
      <c r="B394" s="4" t="s">
        <v>3024</v>
      </c>
      <c r="C394" s="4" t="s">
        <v>3553</v>
      </c>
      <c r="D394" s="4" t="s">
        <v>3554</v>
      </c>
      <c r="E394" s="4" t="s">
        <v>3555</v>
      </c>
      <c r="F394" s="4"/>
      <c r="G394" s="4" t="s">
        <v>2002</v>
      </c>
      <c r="H394" s="4" t="s">
        <v>2003</v>
      </c>
      <c r="I394" s="4" t="s">
        <v>3556</v>
      </c>
    </row>
    <row r="395" customFormat="false" ht="15" hidden="false" customHeight="true" outlineLevel="0" collapsed="false">
      <c r="A395" s="4" t="s">
        <v>3557</v>
      </c>
      <c r="B395" s="4" t="s">
        <v>3558</v>
      </c>
      <c r="C395" s="4" t="s">
        <v>3553</v>
      </c>
      <c r="D395" s="4" t="s">
        <v>3559</v>
      </c>
      <c r="E395" s="4"/>
      <c r="F395" s="4"/>
      <c r="G395" s="4" t="s">
        <v>2002</v>
      </c>
      <c r="H395" s="4" t="s">
        <v>2003</v>
      </c>
      <c r="I395" s="4" t="s">
        <v>3556</v>
      </c>
    </row>
    <row r="396" customFormat="false" ht="15" hidden="false" customHeight="true" outlineLevel="0" collapsed="false">
      <c r="A396" s="4" t="s">
        <v>3560</v>
      </c>
      <c r="B396" s="4" t="s">
        <v>2288</v>
      </c>
      <c r="C396" s="4" t="s">
        <v>3553</v>
      </c>
      <c r="D396" s="4" t="s">
        <v>3561</v>
      </c>
      <c r="E396" s="4" t="s">
        <v>3562</v>
      </c>
      <c r="F396" s="4"/>
      <c r="G396" s="4" t="s">
        <v>2002</v>
      </c>
      <c r="H396" s="4" t="s">
        <v>2003</v>
      </c>
      <c r="I396" s="4" t="s">
        <v>3556</v>
      </c>
    </row>
    <row r="397" customFormat="false" ht="15" hidden="false" customHeight="true" outlineLevel="0" collapsed="false">
      <c r="A397" s="4" t="s">
        <v>3563</v>
      </c>
      <c r="B397" s="4" t="s">
        <v>2044</v>
      </c>
      <c r="C397" s="4" t="s">
        <v>3564</v>
      </c>
      <c r="D397" s="4" t="s">
        <v>3565</v>
      </c>
      <c r="E397" s="4" t="s">
        <v>3566</v>
      </c>
      <c r="F397" s="4" t="s">
        <v>2392</v>
      </c>
      <c r="G397" s="4" t="s">
        <v>2013</v>
      </c>
      <c r="H397" s="4" t="s">
        <v>2003</v>
      </c>
      <c r="I397" s="4" t="s">
        <v>3186</v>
      </c>
    </row>
    <row r="398" customFormat="false" ht="15" hidden="false" customHeight="true" outlineLevel="0" collapsed="false">
      <c r="A398" s="4" t="s">
        <v>3567</v>
      </c>
      <c r="B398" s="4"/>
      <c r="C398" s="4" t="s">
        <v>3564</v>
      </c>
      <c r="D398" s="4" t="s">
        <v>3568</v>
      </c>
      <c r="E398" s="4"/>
      <c r="F398" s="4"/>
      <c r="G398" s="4" t="s">
        <v>2002</v>
      </c>
      <c r="H398" s="4" t="s">
        <v>2003</v>
      </c>
      <c r="I398" s="4" t="s">
        <v>2004</v>
      </c>
    </row>
    <row r="399" customFormat="false" ht="15" hidden="false" customHeight="true" outlineLevel="0" collapsed="false">
      <c r="A399" s="4"/>
      <c r="B399" s="4"/>
      <c r="C399" s="4" t="s">
        <v>3569</v>
      </c>
      <c r="D399" s="4" t="s">
        <v>3570</v>
      </c>
      <c r="E399" s="4"/>
      <c r="F399" s="4" t="s">
        <v>2057</v>
      </c>
      <c r="G399" s="4" t="s">
        <v>2002</v>
      </c>
      <c r="H399" s="4" t="s">
        <v>2003</v>
      </c>
      <c r="I399" s="4" t="s">
        <v>3571</v>
      </c>
    </row>
    <row r="400" customFormat="false" ht="15" hidden="false" customHeight="true" outlineLevel="0" collapsed="false">
      <c r="A400" s="4" t="s">
        <v>3572</v>
      </c>
      <c r="B400" s="4" t="s">
        <v>3573</v>
      </c>
      <c r="C400" s="4" t="s">
        <v>3574</v>
      </c>
      <c r="D400" s="4" t="s">
        <v>3575</v>
      </c>
      <c r="E400" s="4"/>
      <c r="F400" s="4"/>
      <c r="G400" s="4" t="s">
        <v>2002</v>
      </c>
      <c r="H400" s="4" t="s">
        <v>2003</v>
      </c>
      <c r="I400" s="4" t="s">
        <v>3576</v>
      </c>
    </row>
    <row r="401" customFormat="false" ht="15" hidden="false" customHeight="true" outlineLevel="0" collapsed="false">
      <c r="A401" s="4" t="s">
        <v>3577</v>
      </c>
      <c r="B401" s="4" t="s">
        <v>3578</v>
      </c>
      <c r="C401" s="4" t="s">
        <v>3574</v>
      </c>
      <c r="D401" s="4" t="s">
        <v>3579</v>
      </c>
      <c r="E401" s="4"/>
      <c r="F401" s="4"/>
      <c r="G401" s="4" t="s">
        <v>2002</v>
      </c>
      <c r="H401" s="4" t="s">
        <v>2003</v>
      </c>
      <c r="I401" s="4" t="s">
        <v>3576</v>
      </c>
    </row>
    <row r="402" customFormat="false" ht="15" hidden="false" customHeight="true" outlineLevel="0" collapsed="false">
      <c r="A402" s="4" t="s">
        <v>3580</v>
      </c>
      <c r="B402" s="4" t="s">
        <v>3581</v>
      </c>
      <c r="C402" s="4" t="s">
        <v>3574</v>
      </c>
      <c r="D402" s="4" t="s">
        <v>3582</v>
      </c>
      <c r="E402" s="4" t="s">
        <v>3583</v>
      </c>
      <c r="F402" s="4" t="s">
        <v>3584</v>
      </c>
      <c r="G402" s="4" t="s">
        <v>2002</v>
      </c>
      <c r="H402" s="4" t="s">
        <v>2003</v>
      </c>
      <c r="I402" s="4" t="s">
        <v>3585</v>
      </c>
    </row>
    <row r="403" customFormat="false" ht="15" hidden="false" customHeight="true" outlineLevel="0" collapsed="false">
      <c r="A403" s="4" t="s">
        <v>3586</v>
      </c>
      <c r="B403" s="4" t="s">
        <v>3587</v>
      </c>
      <c r="C403" s="4" t="s">
        <v>3574</v>
      </c>
      <c r="D403" s="4" t="s">
        <v>3588</v>
      </c>
      <c r="E403" s="4"/>
      <c r="F403" s="4"/>
      <c r="G403" s="4" t="s">
        <v>2002</v>
      </c>
      <c r="H403" s="4" t="s">
        <v>2003</v>
      </c>
      <c r="I403" s="4" t="s">
        <v>3576</v>
      </c>
    </row>
    <row r="404" customFormat="false" ht="15" hidden="false" customHeight="true" outlineLevel="0" collapsed="false">
      <c r="A404" s="4" t="s">
        <v>3589</v>
      </c>
      <c r="B404" s="4" t="s">
        <v>2415</v>
      </c>
      <c r="C404" s="4" t="s">
        <v>3574</v>
      </c>
      <c r="D404" s="4" t="s">
        <v>3590</v>
      </c>
      <c r="E404" s="4"/>
      <c r="F404" s="4"/>
      <c r="G404" s="4" t="s">
        <v>2002</v>
      </c>
      <c r="H404" s="4" t="s">
        <v>2003</v>
      </c>
      <c r="I404" s="4" t="s">
        <v>3576</v>
      </c>
    </row>
    <row r="405" customFormat="false" ht="15" hidden="false" customHeight="true" outlineLevel="0" collapsed="false">
      <c r="A405" s="4"/>
      <c r="B405" s="4"/>
      <c r="C405" s="4" t="s">
        <v>3591</v>
      </c>
      <c r="D405" s="4" t="s">
        <v>3592</v>
      </c>
      <c r="E405" s="4"/>
      <c r="F405" s="4" t="s">
        <v>3593</v>
      </c>
      <c r="G405" s="4" t="s">
        <v>2002</v>
      </c>
      <c r="H405" s="4" t="s">
        <v>2003</v>
      </c>
      <c r="I405" s="4" t="s">
        <v>3594</v>
      </c>
    </row>
    <row r="406" customFormat="false" ht="15" hidden="false" customHeight="true" outlineLevel="0" collapsed="false">
      <c r="A406" s="4"/>
      <c r="B406" s="4"/>
      <c r="C406" s="4" t="s">
        <v>3595</v>
      </c>
      <c r="D406" s="4" t="s">
        <v>3596</v>
      </c>
      <c r="E406" s="4"/>
      <c r="F406" s="4"/>
      <c r="G406" s="4" t="s">
        <v>2002</v>
      </c>
      <c r="H406" s="4" t="s">
        <v>2003</v>
      </c>
      <c r="I406" s="4" t="s">
        <v>3597</v>
      </c>
    </row>
    <row r="407" customFormat="false" ht="15" hidden="false" customHeight="true" outlineLevel="0" collapsed="false">
      <c r="A407" s="4"/>
      <c r="B407" s="4"/>
      <c r="C407" s="4" t="s">
        <v>3598</v>
      </c>
      <c r="D407" s="4" t="s">
        <v>3599</v>
      </c>
      <c r="E407" s="4"/>
      <c r="F407" s="4"/>
      <c r="G407" s="4" t="s">
        <v>2002</v>
      </c>
      <c r="H407" s="4" t="s">
        <v>2003</v>
      </c>
      <c r="I407" s="4" t="s">
        <v>3600</v>
      </c>
    </row>
    <row r="408" customFormat="false" ht="15" hidden="false" customHeight="true" outlineLevel="0" collapsed="false">
      <c r="A408" s="4"/>
      <c r="B408" s="4"/>
      <c r="C408" s="4" t="s">
        <v>3601</v>
      </c>
      <c r="D408" s="4" t="s">
        <v>3602</v>
      </c>
      <c r="E408" s="4"/>
      <c r="F408" s="4"/>
      <c r="G408" s="4" t="s">
        <v>2002</v>
      </c>
      <c r="H408" s="4" t="s">
        <v>2003</v>
      </c>
      <c r="I408" s="4" t="s">
        <v>3603</v>
      </c>
    </row>
    <row r="409" customFormat="false" ht="15" hidden="false" customHeight="true" outlineLevel="0" collapsed="false">
      <c r="A409" s="4" t="s">
        <v>3604</v>
      </c>
      <c r="B409" s="4"/>
      <c r="C409" s="4" t="s">
        <v>3605</v>
      </c>
      <c r="D409" s="4" t="s">
        <v>3606</v>
      </c>
      <c r="E409" s="4"/>
      <c r="F409" s="4"/>
      <c r="G409" s="4" t="s">
        <v>2002</v>
      </c>
      <c r="H409" s="4" t="s">
        <v>2003</v>
      </c>
      <c r="I409" s="4" t="s">
        <v>3607</v>
      </c>
    </row>
    <row r="410" customFormat="false" ht="15" hidden="false" customHeight="true" outlineLevel="0" collapsed="false">
      <c r="A410" s="4" t="s">
        <v>3608</v>
      </c>
      <c r="B410" s="4" t="s">
        <v>3024</v>
      </c>
      <c r="C410" s="4" t="s">
        <v>3609</v>
      </c>
      <c r="D410" s="4" t="s">
        <v>3610</v>
      </c>
      <c r="E410" s="4" t="s">
        <v>3611</v>
      </c>
      <c r="F410" s="4" t="s">
        <v>3612</v>
      </c>
      <c r="G410" s="4" t="s">
        <v>2002</v>
      </c>
      <c r="H410" s="4" t="s">
        <v>2003</v>
      </c>
      <c r="I410" s="4" t="s">
        <v>3613</v>
      </c>
    </row>
    <row r="411" customFormat="false" ht="15" hidden="false" customHeight="true" outlineLevel="0" collapsed="false">
      <c r="A411" s="4" t="s">
        <v>3614</v>
      </c>
      <c r="B411" s="4" t="s">
        <v>3615</v>
      </c>
      <c r="C411" s="4" t="s">
        <v>3609</v>
      </c>
      <c r="D411" s="4" t="s">
        <v>3616</v>
      </c>
      <c r="E411" s="4" t="s">
        <v>3617</v>
      </c>
      <c r="F411" s="4" t="s">
        <v>3612</v>
      </c>
      <c r="G411" s="4" t="s">
        <v>2002</v>
      </c>
      <c r="H411" s="4" t="s">
        <v>2003</v>
      </c>
      <c r="I411" s="4" t="s">
        <v>3618</v>
      </c>
    </row>
    <row r="412" customFormat="false" ht="15" hidden="false" customHeight="true" outlineLevel="0" collapsed="false">
      <c r="A412" s="4" t="s">
        <v>3619</v>
      </c>
      <c r="B412" s="4"/>
      <c r="C412" s="4" t="s">
        <v>3620</v>
      </c>
      <c r="D412" s="4" t="s">
        <v>3621</v>
      </c>
      <c r="E412" s="4"/>
      <c r="F412" s="4" t="s">
        <v>2109</v>
      </c>
      <c r="G412" s="4" t="s">
        <v>2002</v>
      </c>
      <c r="H412" s="4" t="s">
        <v>2003</v>
      </c>
      <c r="I412" s="4" t="s">
        <v>3622</v>
      </c>
    </row>
    <row r="413" customFormat="false" ht="15" hidden="false" customHeight="true" outlineLevel="0" collapsed="false">
      <c r="A413" s="4" t="s">
        <v>3623</v>
      </c>
      <c r="B413" s="4"/>
      <c r="C413" s="4" t="s">
        <v>3624</v>
      </c>
      <c r="D413" s="4" t="s">
        <v>3625</v>
      </c>
      <c r="E413" s="4"/>
      <c r="F413" s="4"/>
      <c r="G413" s="4" t="s">
        <v>2002</v>
      </c>
      <c r="H413" s="4" t="s">
        <v>2003</v>
      </c>
      <c r="I413" s="4"/>
    </row>
    <row r="414" customFormat="false" ht="15" hidden="false" customHeight="true" outlineLevel="0" collapsed="false">
      <c r="A414" s="4" t="s">
        <v>3626</v>
      </c>
      <c r="B414" s="4"/>
      <c r="C414" s="4" t="s">
        <v>3627</v>
      </c>
      <c r="D414" s="4" t="s">
        <v>3628</v>
      </c>
      <c r="E414" s="4"/>
      <c r="F414" s="4"/>
      <c r="G414" s="4" t="s">
        <v>2002</v>
      </c>
      <c r="H414" s="4" t="s">
        <v>2003</v>
      </c>
      <c r="I414" s="4" t="s">
        <v>2103</v>
      </c>
    </row>
    <row r="415" customFormat="false" ht="15" hidden="false" customHeight="true" outlineLevel="0" collapsed="false">
      <c r="A415" s="4" t="s">
        <v>3629</v>
      </c>
      <c r="B415" s="4" t="s">
        <v>340</v>
      </c>
      <c r="C415" s="4" t="s">
        <v>3630</v>
      </c>
      <c r="D415" s="4" t="s">
        <v>3631</v>
      </c>
      <c r="E415" s="4"/>
      <c r="F415" s="4" t="s">
        <v>3632</v>
      </c>
      <c r="G415" s="4" t="s">
        <v>2002</v>
      </c>
      <c r="H415" s="4" t="s">
        <v>2003</v>
      </c>
      <c r="I415" s="4" t="s">
        <v>3633</v>
      </c>
    </row>
    <row r="416" customFormat="false" ht="15" hidden="false" customHeight="true" outlineLevel="0" collapsed="false">
      <c r="A416" s="4" t="s">
        <v>3634</v>
      </c>
      <c r="B416" s="4"/>
      <c r="C416" s="4" t="s">
        <v>3635</v>
      </c>
      <c r="D416" s="4" t="s">
        <v>3636</v>
      </c>
      <c r="E416" s="4"/>
      <c r="F416" s="4" t="s">
        <v>2080</v>
      </c>
      <c r="G416" s="4" t="s">
        <v>2002</v>
      </c>
      <c r="H416" s="4" t="s">
        <v>2003</v>
      </c>
      <c r="I416" s="4" t="s">
        <v>3637</v>
      </c>
    </row>
    <row r="417" customFormat="false" ht="15" hidden="false" customHeight="true" outlineLevel="0" collapsed="false">
      <c r="A417" s="4" t="s">
        <v>3638</v>
      </c>
      <c r="B417" s="4" t="s">
        <v>3639</v>
      </c>
      <c r="C417" s="4" t="s">
        <v>3640</v>
      </c>
      <c r="D417" s="4" t="s">
        <v>3641</v>
      </c>
      <c r="E417" s="4" t="s">
        <v>3642</v>
      </c>
      <c r="F417" s="4" t="s">
        <v>2398</v>
      </c>
      <c r="G417" s="4" t="s">
        <v>2002</v>
      </c>
      <c r="H417" s="4" t="s">
        <v>2003</v>
      </c>
      <c r="I417" s="4" t="s">
        <v>3643</v>
      </c>
    </row>
    <row r="418" customFormat="false" ht="15" hidden="false" customHeight="true" outlineLevel="0" collapsed="false">
      <c r="A418" s="4" t="s">
        <v>3644</v>
      </c>
      <c r="B418" s="4" t="s">
        <v>2044</v>
      </c>
      <c r="C418" s="4" t="s">
        <v>3645</v>
      </c>
      <c r="D418" s="4" t="s">
        <v>3646</v>
      </c>
      <c r="E418" s="4" t="s">
        <v>3647</v>
      </c>
      <c r="F418" s="4" t="s">
        <v>2246</v>
      </c>
      <c r="G418" s="4" t="s">
        <v>2013</v>
      </c>
      <c r="H418" s="4" t="s">
        <v>2003</v>
      </c>
      <c r="I418" s="4" t="s">
        <v>3648</v>
      </c>
    </row>
    <row r="419" customFormat="false" ht="15" hidden="false" customHeight="true" outlineLevel="0" collapsed="false">
      <c r="A419" s="4" t="s">
        <v>3649</v>
      </c>
      <c r="B419" s="4" t="s">
        <v>2060</v>
      </c>
      <c r="C419" s="4" t="s">
        <v>3650</v>
      </c>
      <c r="D419" s="4" t="s">
        <v>3651</v>
      </c>
      <c r="E419" s="4" t="s">
        <v>3652</v>
      </c>
      <c r="F419" s="4" t="s">
        <v>2968</v>
      </c>
      <c r="G419" s="4" t="s">
        <v>2013</v>
      </c>
      <c r="H419" s="4" t="s">
        <v>2003</v>
      </c>
      <c r="I419" s="4" t="s">
        <v>3186</v>
      </c>
    </row>
    <row r="420" customFormat="false" ht="15" hidden="false" customHeight="true" outlineLevel="0" collapsed="false">
      <c r="A420" s="4" t="s">
        <v>3653</v>
      </c>
      <c r="B420" s="4" t="s">
        <v>2060</v>
      </c>
      <c r="C420" s="4" t="s">
        <v>3650</v>
      </c>
      <c r="D420" s="4" t="s">
        <v>3654</v>
      </c>
      <c r="E420" s="4" t="s">
        <v>3655</v>
      </c>
      <c r="F420" s="4" t="s">
        <v>2968</v>
      </c>
      <c r="G420" s="4" t="s">
        <v>2013</v>
      </c>
      <c r="H420" s="4" t="s">
        <v>2003</v>
      </c>
      <c r="I420" s="4" t="s">
        <v>3186</v>
      </c>
    </row>
    <row r="421" customFormat="false" ht="15" hidden="false" customHeight="true" outlineLevel="0" collapsed="false">
      <c r="A421" s="4" t="s">
        <v>3656</v>
      </c>
      <c r="B421" s="4"/>
      <c r="C421" s="4" t="s">
        <v>3657</v>
      </c>
      <c r="D421" s="4" t="s">
        <v>3658</v>
      </c>
      <c r="E421" s="4"/>
      <c r="F421" s="4" t="s">
        <v>2132</v>
      </c>
      <c r="G421" s="4" t="s">
        <v>2002</v>
      </c>
      <c r="H421" s="4" t="s">
        <v>2003</v>
      </c>
      <c r="I421" s="4" t="s">
        <v>3659</v>
      </c>
    </row>
    <row r="422" customFormat="false" ht="15" hidden="false" customHeight="true" outlineLevel="0" collapsed="false">
      <c r="A422" s="4" t="s">
        <v>3660</v>
      </c>
      <c r="B422" s="4"/>
      <c r="C422" s="4" t="s">
        <v>3661</v>
      </c>
      <c r="D422" s="4" t="s">
        <v>3662</v>
      </c>
      <c r="E422" s="4"/>
      <c r="F422" s="4" t="s">
        <v>3291</v>
      </c>
      <c r="G422" s="4" t="s">
        <v>2002</v>
      </c>
      <c r="H422" s="4" t="s">
        <v>2003</v>
      </c>
      <c r="I422" s="4" t="s">
        <v>3663</v>
      </c>
    </row>
    <row r="423" customFormat="false" ht="15" hidden="false" customHeight="true" outlineLevel="0" collapsed="false">
      <c r="A423" s="4" t="s">
        <v>3664</v>
      </c>
      <c r="B423" s="4" t="s">
        <v>3665</v>
      </c>
      <c r="C423" s="4" t="s">
        <v>3666</v>
      </c>
      <c r="D423" s="4" t="s">
        <v>3667</v>
      </c>
      <c r="E423" s="4" t="s">
        <v>3668</v>
      </c>
      <c r="F423" s="4"/>
      <c r="G423" s="4" t="s">
        <v>2002</v>
      </c>
      <c r="H423" s="4" t="s">
        <v>2003</v>
      </c>
      <c r="I423" s="4" t="s">
        <v>3669</v>
      </c>
    </row>
    <row r="424" customFormat="false" ht="15" hidden="false" customHeight="true" outlineLevel="0" collapsed="false">
      <c r="A424" s="4" t="s">
        <v>3670</v>
      </c>
      <c r="B424" s="4" t="s">
        <v>3671</v>
      </c>
      <c r="C424" s="4" t="s">
        <v>3672</v>
      </c>
      <c r="D424" s="4" t="s">
        <v>3673</v>
      </c>
      <c r="E424" s="4"/>
      <c r="F424" s="4"/>
      <c r="G424" s="4" t="s">
        <v>2002</v>
      </c>
      <c r="H424" s="4" t="s">
        <v>2003</v>
      </c>
      <c r="I424" s="4" t="s">
        <v>2404</v>
      </c>
    </row>
    <row r="425" customFormat="false" ht="15" hidden="false" customHeight="true" outlineLevel="0" collapsed="false">
      <c r="A425" s="4" t="s">
        <v>3674</v>
      </c>
      <c r="B425" s="4" t="s">
        <v>3675</v>
      </c>
      <c r="C425" s="4" t="s">
        <v>3672</v>
      </c>
      <c r="D425" s="4" t="s">
        <v>3676</v>
      </c>
      <c r="E425" s="4"/>
      <c r="F425" s="4"/>
      <c r="G425" s="4" t="s">
        <v>2002</v>
      </c>
      <c r="H425" s="4" t="s">
        <v>2003</v>
      </c>
      <c r="I425" s="4" t="s">
        <v>2404</v>
      </c>
    </row>
    <row r="426" customFormat="false" ht="15" hidden="false" customHeight="true" outlineLevel="0" collapsed="false">
      <c r="A426" s="4" t="s">
        <v>3677</v>
      </c>
      <c r="B426" s="4" t="s">
        <v>2746</v>
      </c>
      <c r="C426" s="4" t="s">
        <v>3672</v>
      </c>
      <c r="D426" s="4" t="s">
        <v>3678</v>
      </c>
      <c r="E426" s="4"/>
      <c r="F426" s="4"/>
      <c r="G426" s="4" t="s">
        <v>2002</v>
      </c>
      <c r="H426" s="4" t="s">
        <v>2003</v>
      </c>
      <c r="I426" s="4" t="s">
        <v>2404</v>
      </c>
    </row>
    <row r="427" customFormat="false" ht="15" hidden="false" customHeight="true" outlineLevel="0" collapsed="false">
      <c r="A427" s="4" t="s">
        <v>3679</v>
      </c>
      <c r="B427" s="4" t="s">
        <v>2746</v>
      </c>
      <c r="C427" s="4" t="s">
        <v>3672</v>
      </c>
      <c r="D427" s="4" t="s">
        <v>3680</v>
      </c>
      <c r="E427" s="4"/>
      <c r="F427" s="4"/>
      <c r="G427" s="4" t="s">
        <v>2002</v>
      </c>
      <c r="H427" s="4" t="s">
        <v>2003</v>
      </c>
      <c r="I427" s="4" t="s">
        <v>2404</v>
      </c>
    </row>
    <row r="428" customFormat="false" ht="15" hidden="false" customHeight="true" outlineLevel="0" collapsed="false">
      <c r="A428" s="4" t="s">
        <v>3681</v>
      </c>
      <c r="B428" s="4" t="s">
        <v>3682</v>
      </c>
      <c r="C428" s="4" t="s">
        <v>3672</v>
      </c>
      <c r="D428" s="4" t="s">
        <v>3683</v>
      </c>
      <c r="E428" s="4"/>
      <c r="F428" s="4"/>
      <c r="G428" s="4" t="s">
        <v>2002</v>
      </c>
      <c r="H428" s="4" t="s">
        <v>2003</v>
      </c>
      <c r="I428" s="4" t="s">
        <v>3684</v>
      </c>
    </row>
    <row r="429" customFormat="false" ht="15" hidden="false" customHeight="true" outlineLevel="0" collapsed="false">
      <c r="A429" s="4" t="s">
        <v>3685</v>
      </c>
      <c r="B429" s="4" t="s">
        <v>3686</v>
      </c>
      <c r="C429" s="4" t="s">
        <v>3672</v>
      </c>
      <c r="D429" s="4" t="s">
        <v>3687</v>
      </c>
      <c r="E429" s="4"/>
      <c r="F429" s="4"/>
      <c r="G429" s="4" t="s">
        <v>2002</v>
      </c>
      <c r="H429" s="4" t="s">
        <v>2003</v>
      </c>
      <c r="I429" s="4" t="s">
        <v>2404</v>
      </c>
    </row>
    <row r="430" customFormat="false" ht="15" hidden="false" customHeight="true" outlineLevel="0" collapsed="false">
      <c r="A430" s="4" t="s">
        <v>3688</v>
      </c>
      <c r="B430" s="4" t="s">
        <v>3689</v>
      </c>
      <c r="C430" s="4" t="s">
        <v>3672</v>
      </c>
      <c r="D430" s="4" t="s">
        <v>3690</v>
      </c>
      <c r="E430" s="4"/>
      <c r="F430" s="4"/>
      <c r="G430" s="4" t="s">
        <v>2002</v>
      </c>
      <c r="H430" s="4" t="s">
        <v>2003</v>
      </c>
      <c r="I430" s="4" t="s">
        <v>3684</v>
      </c>
    </row>
    <row r="431" customFormat="false" ht="15" hidden="false" customHeight="true" outlineLevel="0" collapsed="false">
      <c r="A431" s="4" t="s">
        <v>3691</v>
      </c>
      <c r="B431" s="4"/>
      <c r="C431" s="4" t="s">
        <v>3692</v>
      </c>
      <c r="D431" s="4" t="s">
        <v>3693</v>
      </c>
      <c r="E431" s="4"/>
      <c r="F431" s="4"/>
      <c r="G431" s="4" t="s">
        <v>2002</v>
      </c>
      <c r="H431" s="4" t="s">
        <v>2003</v>
      </c>
      <c r="I431" s="4" t="s">
        <v>2004</v>
      </c>
    </row>
    <row r="432" customFormat="false" ht="15" hidden="false" customHeight="true" outlineLevel="0" collapsed="false">
      <c r="A432" s="4" t="s">
        <v>3694</v>
      </c>
      <c r="B432" s="4" t="s">
        <v>3695</v>
      </c>
      <c r="C432" s="4" t="s">
        <v>3696</v>
      </c>
      <c r="D432" s="4" t="s">
        <v>3697</v>
      </c>
      <c r="E432" s="4" t="s">
        <v>3698</v>
      </c>
      <c r="F432" s="4" t="s">
        <v>3699</v>
      </c>
      <c r="G432" s="4" t="s">
        <v>2002</v>
      </c>
      <c r="H432" s="4" t="s">
        <v>2003</v>
      </c>
      <c r="I432" s="4" t="s">
        <v>3700</v>
      </c>
    </row>
    <row r="433" customFormat="false" ht="15" hidden="false" customHeight="true" outlineLevel="0" collapsed="false">
      <c r="A433" s="4"/>
      <c r="B433" s="4"/>
      <c r="C433" s="4" t="s">
        <v>3701</v>
      </c>
      <c r="D433" s="4" t="s">
        <v>3702</v>
      </c>
      <c r="E433" s="4"/>
      <c r="F433" s="4" t="s">
        <v>3703</v>
      </c>
      <c r="G433" s="4" t="s">
        <v>2002</v>
      </c>
      <c r="H433" s="4" t="s">
        <v>2003</v>
      </c>
      <c r="I433" s="4" t="s">
        <v>3704</v>
      </c>
    </row>
    <row r="434" customFormat="false" ht="15" hidden="false" customHeight="true" outlineLevel="0" collapsed="false">
      <c r="A434" s="4" t="s">
        <v>3705</v>
      </c>
      <c r="B434" s="4" t="s">
        <v>3706</v>
      </c>
      <c r="C434" s="4" t="s">
        <v>3707</v>
      </c>
      <c r="D434" s="4" t="s">
        <v>3708</v>
      </c>
      <c r="E434" s="4"/>
      <c r="F434" s="4"/>
      <c r="G434" s="4" t="s">
        <v>2002</v>
      </c>
      <c r="H434" s="4" t="s">
        <v>2003</v>
      </c>
      <c r="I434" s="4" t="s">
        <v>3684</v>
      </c>
    </row>
    <row r="435" customFormat="false" ht="15" hidden="false" customHeight="true" outlineLevel="0" collapsed="false">
      <c r="A435" s="4" t="s">
        <v>3709</v>
      </c>
      <c r="B435" s="4" t="s">
        <v>2090</v>
      </c>
      <c r="C435" s="4" t="s">
        <v>3707</v>
      </c>
      <c r="D435" s="4" t="s">
        <v>3710</v>
      </c>
      <c r="E435" s="4"/>
      <c r="F435" s="4"/>
      <c r="G435" s="4" t="s">
        <v>2002</v>
      </c>
      <c r="H435" s="4" t="s">
        <v>2003</v>
      </c>
      <c r="I435" s="4" t="s">
        <v>3711</v>
      </c>
    </row>
    <row r="436" customFormat="false" ht="15" hidden="false" customHeight="true" outlineLevel="0" collapsed="false">
      <c r="A436" s="4" t="s">
        <v>3712</v>
      </c>
      <c r="B436" s="4" t="s">
        <v>2415</v>
      </c>
      <c r="C436" s="4" t="s">
        <v>3707</v>
      </c>
      <c r="D436" s="4" t="s">
        <v>3713</v>
      </c>
      <c r="E436" s="4"/>
      <c r="F436" s="4"/>
      <c r="G436" s="4" t="s">
        <v>2002</v>
      </c>
      <c r="H436" s="4" t="s">
        <v>2003</v>
      </c>
      <c r="I436" s="4" t="s">
        <v>3711</v>
      </c>
    </row>
    <row r="437" customFormat="false" ht="15" hidden="false" customHeight="true" outlineLevel="0" collapsed="false">
      <c r="A437" s="4" t="s">
        <v>3714</v>
      </c>
      <c r="B437" s="4" t="s">
        <v>3715</v>
      </c>
      <c r="C437" s="4" t="s">
        <v>3707</v>
      </c>
      <c r="D437" s="4" t="s">
        <v>3716</v>
      </c>
      <c r="E437" s="4"/>
      <c r="F437" s="4" t="s">
        <v>3717</v>
      </c>
      <c r="G437" s="4" t="s">
        <v>2002</v>
      </c>
      <c r="H437" s="4" t="s">
        <v>2003</v>
      </c>
      <c r="I437" s="4" t="s">
        <v>3718</v>
      </c>
    </row>
    <row r="438" customFormat="false" ht="15" hidden="false" customHeight="true" outlineLevel="0" collapsed="false">
      <c r="A438" s="4" t="s">
        <v>3719</v>
      </c>
      <c r="B438" s="4" t="s">
        <v>2415</v>
      </c>
      <c r="C438" s="4" t="s">
        <v>3707</v>
      </c>
      <c r="D438" s="4" t="s">
        <v>3720</v>
      </c>
      <c r="E438" s="4"/>
      <c r="F438" s="4"/>
      <c r="G438" s="4" t="s">
        <v>2002</v>
      </c>
      <c r="H438" s="4" t="s">
        <v>2003</v>
      </c>
      <c r="I438" s="4" t="s">
        <v>3711</v>
      </c>
    </row>
    <row r="439" customFormat="false" ht="15" hidden="false" customHeight="true" outlineLevel="0" collapsed="false">
      <c r="A439" s="4" t="s">
        <v>3721</v>
      </c>
      <c r="B439" s="4" t="s">
        <v>3722</v>
      </c>
      <c r="C439" s="4" t="s">
        <v>3707</v>
      </c>
      <c r="D439" s="4" t="s">
        <v>3723</v>
      </c>
      <c r="E439" s="4"/>
      <c r="F439" s="4"/>
      <c r="G439" s="4" t="s">
        <v>2002</v>
      </c>
      <c r="H439" s="4" t="s">
        <v>2003</v>
      </c>
      <c r="I439" s="4" t="s">
        <v>3711</v>
      </c>
    </row>
    <row r="440" customFormat="false" ht="15" hidden="false" customHeight="true" outlineLevel="0" collapsed="false">
      <c r="A440" s="4" t="s">
        <v>3724</v>
      </c>
      <c r="B440" s="4" t="s">
        <v>3725</v>
      </c>
      <c r="C440" s="4" t="s">
        <v>3707</v>
      </c>
      <c r="D440" s="4" t="s">
        <v>3726</v>
      </c>
      <c r="E440" s="4"/>
      <c r="F440" s="4"/>
      <c r="G440" s="4" t="s">
        <v>2002</v>
      </c>
      <c r="H440" s="4" t="s">
        <v>2003</v>
      </c>
      <c r="I440" s="4" t="s">
        <v>2404</v>
      </c>
    </row>
    <row r="441" customFormat="false" ht="15" hidden="false" customHeight="true" outlineLevel="0" collapsed="false">
      <c r="A441" s="4" t="s">
        <v>3727</v>
      </c>
      <c r="B441" s="4" t="s">
        <v>3728</v>
      </c>
      <c r="C441" s="4" t="s">
        <v>3707</v>
      </c>
      <c r="D441" s="4" t="s">
        <v>3729</v>
      </c>
      <c r="E441" s="4"/>
      <c r="F441" s="4"/>
      <c r="G441" s="4" t="s">
        <v>2002</v>
      </c>
      <c r="H441" s="4" t="s">
        <v>2003</v>
      </c>
      <c r="I441" s="4" t="s">
        <v>2404</v>
      </c>
    </row>
    <row r="442" customFormat="false" ht="15" hidden="false" customHeight="true" outlineLevel="0" collapsed="false">
      <c r="A442" s="4" t="s">
        <v>3730</v>
      </c>
      <c r="B442" s="4" t="s">
        <v>3731</v>
      </c>
      <c r="C442" s="4" t="s">
        <v>3707</v>
      </c>
      <c r="D442" s="4" t="s">
        <v>3732</v>
      </c>
      <c r="E442" s="4" t="s">
        <v>3733</v>
      </c>
      <c r="F442" s="4" t="s">
        <v>3734</v>
      </c>
      <c r="G442" s="4" t="s">
        <v>2002</v>
      </c>
      <c r="H442" s="4" t="s">
        <v>2003</v>
      </c>
      <c r="I442" s="4"/>
    </row>
    <row r="443" customFormat="false" ht="15" hidden="false" customHeight="true" outlineLevel="0" collapsed="false">
      <c r="A443" s="4" t="s">
        <v>3735</v>
      </c>
      <c r="B443" s="4" t="s">
        <v>3736</v>
      </c>
      <c r="C443" s="4" t="s">
        <v>3707</v>
      </c>
      <c r="D443" s="4" t="s">
        <v>3737</v>
      </c>
      <c r="E443" s="4"/>
      <c r="F443" s="4"/>
      <c r="G443" s="4" t="s">
        <v>2002</v>
      </c>
      <c r="H443" s="4" t="s">
        <v>2003</v>
      </c>
      <c r="I443" s="4" t="s">
        <v>3684</v>
      </c>
    </row>
    <row r="444" customFormat="false" ht="15" hidden="false" customHeight="true" outlineLevel="0" collapsed="false">
      <c r="A444" s="4" t="s">
        <v>3738</v>
      </c>
      <c r="B444" s="4" t="s">
        <v>2090</v>
      </c>
      <c r="C444" s="4" t="s">
        <v>3707</v>
      </c>
      <c r="D444" s="4" t="s">
        <v>3739</v>
      </c>
      <c r="E444" s="4"/>
      <c r="F444" s="4"/>
      <c r="G444" s="4" t="s">
        <v>2002</v>
      </c>
      <c r="H444" s="4" t="s">
        <v>2003</v>
      </c>
      <c r="I444" s="4" t="s">
        <v>3711</v>
      </c>
    </row>
    <row r="445" customFormat="false" ht="15" hidden="false" customHeight="true" outlineLevel="0" collapsed="false">
      <c r="A445" s="4" t="s">
        <v>3740</v>
      </c>
      <c r="B445" s="4" t="s">
        <v>3741</v>
      </c>
      <c r="C445" s="4" t="s">
        <v>3707</v>
      </c>
      <c r="D445" s="4" t="s">
        <v>3742</v>
      </c>
      <c r="E445" s="4"/>
      <c r="F445" s="4"/>
      <c r="G445" s="4" t="s">
        <v>2002</v>
      </c>
      <c r="H445" s="4" t="s">
        <v>2003</v>
      </c>
      <c r="I445" s="4" t="s">
        <v>3684</v>
      </c>
    </row>
    <row r="446" customFormat="false" ht="15" hidden="false" customHeight="true" outlineLevel="0" collapsed="false">
      <c r="A446" s="4" t="s">
        <v>3743</v>
      </c>
      <c r="B446" s="4" t="s">
        <v>3744</v>
      </c>
      <c r="C446" s="4" t="s">
        <v>3745</v>
      </c>
      <c r="D446" s="4" t="s">
        <v>3746</v>
      </c>
      <c r="E446" s="4" t="s">
        <v>3747</v>
      </c>
      <c r="F446" s="4" t="s">
        <v>2419</v>
      </c>
      <c r="G446" s="4" t="s">
        <v>2002</v>
      </c>
      <c r="H446" s="4" t="s">
        <v>2003</v>
      </c>
      <c r="I446" s="4" t="s">
        <v>2420</v>
      </c>
    </row>
    <row r="447" customFormat="false" ht="15" hidden="false" customHeight="true" outlineLevel="0" collapsed="false">
      <c r="A447" s="4" t="s">
        <v>3748</v>
      </c>
      <c r="B447" s="4" t="s">
        <v>2090</v>
      </c>
      <c r="C447" s="4" t="s">
        <v>3745</v>
      </c>
      <c r="D447" s="4" t="s">
        <v>3749</v>
      </c>
      <c r="E447" s="4" t="s">
        <v>3750</v>
      </c>
      <c r="F447" s="4" t="s">
        <v>2419</v>
      </c>
      <c r="G447" s="4" t="s">
        <v>2002</v>
      </c>
      <c r="H447" s="4" t="s">
        <v>2003</v>
      </c>
      <c r="I447" s="4" t="s">
        <v>2420</v>
      </c>
    </row>
    <row r="448" customFormat="false" ht="15" hidden="false" customHeight="true" outlineLevel="0" collapsed="false">
      <c r="A448" s="4" t="s">
        <v>3751</v>
      </c>
      <c r="B448" s="4" t="s">
        <v>3752</v>
      </c>
      <c r="C448" s="4" t="s">
        <v>3745</v>
      </c>
      <c r="D448" s="4" t="s">
        <v>3753</v>
      </c>
      <c r="E448" s="4" t="s">
        <v>3754</v>
      </c>
      <c r="F448" s="4" t="s">
        <v>2908</v>
      </c>
      <c r="G448" s="4" t="s">
        <v>2002</v>
      </c>
      <c r="H448" s="4" t="s">
        <v>2003</v>
      </c>
      <c r="I448" s="4" t="s">
        <v>2420</v>
      </c>
    </row>
    <row r="449" customFormat="false" ht="15" hidden="false" customHeight="true" outlineLevel="0" collapsed="false">
      <c r="A449" s="4" t="s">
        <v>3755</v>
      </c>
      <c r="B449" s="4" t="s">
        <v>3756</v>
      </c>
      <c r="C449" s="4" t="s">
        <v>3745</v>
      </c>
      <c r="D449" s="4" t="s">
        <v>3757</v>
      </c>
      <c r="E449" s="4" t="s">
        <v>3758</v>
      </c>
      <c r="F449" s="4" t="s">
        <v>3759</v>
      </c>
      <c r="G449" s="4" t="s">
        <v>2002</v>
      </c>
      <c r="H449" s="4" t="s">
        <v>2003</v>
      </c>
      <c r="I449" s="4" t="s">
        <v>2420</v>
      </c>
    </row>
    <row r="450" customFormat="false" ht="15" hidden="false" customHeight="true" outlineLevel="0" collapsed="false">
      <c r="A450" s="4" t="s">
        <v>3760</v>
      </c>
      <c r="B450" s="4" t="s">
        <v>2090</v>
      </c>
      <c r="C450" s="4" t="s">
        <v>3745</v>
      </c>
      <c r="D450" s="4" t="s">
        <v>3761</v>
      </c>
      <c r="E450" s="4" t="s">
        <v>3762</v>
      </c>
      <c r="F450" s="4" t="s">
        <v>3134</v>
      </c>
      <c r="G450" s="4" t="s">
        <v>2002</v>
      </c>
      <c r="H450" s="4" t="s">
        <v>2003</v>
      </c>
      <c r="I450" s="4" t="s">
        <v>2420</v>
      </c>
    </row>
    <row r="451" customFormat="false" ht="15" hidden="false" customHeight="true" outlineLevel="0" collapsed="false">
      <c r="A451" s="4" t="s">
        <v>3763</v>
      </c>
      <c r="B451" s="4" t="s">
        <v>3764</v>
      </c>
      <c r="C451" s="4" t="s">
        <v>3745</v>
      </c>
      <c r="D451" s="4" t="s">
        <v>3765</v>
      </c>
      <c r="E451" s="4" t="s">
        <v>3766</v>
      </c>
      <c r="F451" s="4" t="s">
        <v>3767</v>
      </c>
      <c r="G451" s="4" t="s">
        <v>2002</v>
      </c>
      <c r="H451" s="4" t="s">
        <v>2003</v>
      </c>
      <c r="I451" s="4" t="s">
        <v>2420</v>
      </c>
    </row>
    <row r="452" customFormat="false" ht="15" hidden="false" customHeight="true" outlineLevel="0" collapsed="false">
      <c r="A452" s="4" t="s">
        <v>3768</v>
      </c>
      <c r="B452" s="4" t="s">
        <v>2090</v>
      </c>
      <c r="C452" s="4" t="s">
        <v>3745</v>
      </c>
      <c r="D452" s="4" t="s">
        <v>3769</v>
      </c>
      <c r="E452" s="4" t="s">
        <v>3770</v>
      </c>
      <c r="F452" s="4" t="s">
        <v>2419</v>
      </c>
      <c r="G452" s="4" t="s">
        <v>2002</v>
      </c>
      <c r="H452" s="4" t="s">
        <v>2003</v>
      </c>
      <c r="I452" s="4" t="s">
        <v>2420</v>
      </c>
    </row>
    <row r="453" customFormat="false" ht="15" hidden="false" customHeight="true" outlineLevel="0" collapsed="false">
      <c r="A453" s="4" t="s">
        <v>3771</v>
      </c>
      <c r="B453" s="4" t="s">
        <v>2740</v>
      </c>
      <c r="C453" s="4" t="s">
        <v>3745</v>
      </c>
      <c r="D453" s="4" t="s">
        <v>3772</v>
      </c>
      <c r="E453" s="4" t="s">
        <v>3773</v>
      </c>
      <c r="F453" s="4" t="s">
        <v>3134</v>
      </c>
      <c r="G453" s="4" t="s">
        <v>2002</v>
      </c>
      <c r="H453" s="4" t="s">
        <v>2003</v>
      </c>
      <c r="I453" s="4" t="s">
        <v>2420</v>
      </c>
    </row>
    <row r="454" customFormat="false" ht="15" hidden="false" customHeight="true" outlineLevel="0" collapsed="false">
      <c r="A454" s="4" t="s">
        <v>3774</v>
      </c>
      <c r="B454" s="4" t="s">
        <v>3775</v>
      </c>
      <c r="C454" s="4" t="s">
        <v>3745</v>
      </c>
      <c r="D454" s="4" t="s">
        <v>3776</v>
      </c>
      <c r="E454" s="4" t="s">
        <v>3777</v>
      </c>
      <c r="F454" s="4" t="s">
        <v>3778</v>
      </c>
      <c r="G454" s="4" t="s">
        <v>2002</v>
      </c>
      <c r="H454" s="4" t="s">
        <v>2003</v>
      </c>
      <c r="I454" s="4" t="s">
        <v>2420</v>
      </c>
    </row>
    <row r="455" customFormat="false" ht="15" hidden="false" customHeight="true" outlineLevel="0" collapsed="false">
      <c r="A455" s="4" t="s">
        <v>3779</v>
      </c>
      <c r="B455" s="4" t="s">
        <v>3780</v>
      </c>
      <c r="C455" s="4" t="s">
        <v>3745</v>
      </c>
      <c r="D455" s="4" t="s">
        <v>3781</v>
      </c>
      <c r="E455" s="4" t="s">
        <v>3782</v>
      </c>
      <c r="F455" s="4" t="s">
        <v>2419</v>
      </c>
      <c r="G455" s="4" t="s">
        <v>2002</v>
      </c>
      <c r="H455" s="4" t="s">
        <v>2003</v>
      </c>
      <c r="I455" s="4" t="s">
        <v>2420</v>
      </c>
    </row>
    <row r="456" customFormat="false" ht="15" hidden="false" customHeight="true" outlineLevel="0" collapsed="false">
      <c r="A456" s="4" t="s">
        <v>3783</v>
      </c>
      <c r="B456" s="4" t="s">
        <v>1098</v>
      </c>
      <c r="C456" s="4" t="s">
        <v>3745</v>
      </c>
      <c r="D456" s="4" t="s">
        <v>3784</v>
      </c>
      <c r="E456" s="4" t="s">
        <v>3785</v>
      </c>
      <c r="F456" s="4" t="s">
        <v>2749</v>
      </c>
      <c r="G456" s="4" t="s">
        <v>2002</v>
      </c>
      <c r="H456" s="4" t="s">
        <v>2003</v>
      </c>
      <c r="I456" s="4" t="s">
        <v>2420</v>
      </c>
    </row>
    <row r="457" customFormat="false" ht="15" hidden="false" customHeight="true" outlineLevel="0" collapsed="false">
      <c r="A457" s="4" t="s">
        <v>3786</v>
      </c>
      <c r="B457" s="4" t="s">
        <v>3787</v>
      </c>
      <c r="C457" s="4" t="s">
        <v>3745</v>
      </c>
      <c r="D457" s="4" t="s">
        <v>3788</v>
      </c>
      <c r="E457" s="4" t="s">
        <v>3789</v>
      </c>
      <c r="F457" s="4" t="s">
        <v>2419</v>
      </c>
      <c r="G457" s="4" t="s">
        <v>2002</v>
      </c>
      <c r="H457" s="4" t="s">
        <v>2003</v>
      </c>
      <c r="I457" s="4" t="s">
        <v>2420</v>
      </c>
    </row>
    <row r="458" customFormat="false" ht="15" hidden="false" customHeight="true" outlineLevel="0" collapsed="false">
      <c r="A458" s="4" t="s">
        <v>3790</v>
      </c>
      <c r="B458" s="4" t="s">
        <v>3780</v>
      </c>
      <c r="C458" s="4" t="s">
        <v>3745</v>
      </c>
      <c r="D458" s="4" t="s">
        <v>3791</v>
      </c>
      <c r="E458" s="4" t="s">
        <v>3792</v>
      </c>
      <c r="F458" s="4" t="s">
        <v>3778</v>
      </c>
      <c r="G458" s="4" t="s">
        <v>2002</v>
      </c>
      <c r="H458" s="4" t="s">
        <v>2003</v>
      </c>
      <c r="I458" s="4" t="s">
        <v>2420</v>
      </c>
    </row>
    <row r="459" customFormat="false" ht="15" hidden="false" customHeight="true" outlineLevel="0" collapsed="false">
      <c r="A459" s="4" t="s">
        <v>3793</v>
      </c>
      <c r="B459" s="4" t="s">
        <v>3794</v>
      </c>
      <c r="C459" s="4" t="s">
        <v>3745</v>
      </c>
      <c r="D459" s="4" t="s">
        <v>3795</v>
      </c>
      <c r="E459" s="4" t="s">
        <v>3796</v>
      </c>
      <c r="F459" s="4" t="s">
        <v>2419</v>
      </c>
      <c r="G459" s="4" t="s">
        <v>2002</v>
      </c>
      <c r="H459" s="4" t="s">
        <v>2003</v>
      </c>
      <c r="I459" s="4" t="s">
        <v>2420</v>
      </c>
    </row>
    <row r="460" customFormat="false" ht="15" hidden="false" customHeight="true" outlineLevel="0" collapsed="false">
      <c r="A460" s="4" t="s">
        <v>3797</v>
      </c>
      <c r="B460" s="4" t="s">
        <v>3798</v>
      </c>
      <c r="C460" s="4" t="s">
        <v>3745</v>
      </c>
      <c r="D460" s="4" t="s">
        <v>3799</v>
      </c>
      <c r="E460" s="4" t="s">
        <v>3800</v>
      </c>
      <c r="F460" s="4" t="s">
        <v>3130</v>
      </c>
      <c r="G460" s="4" t="s">
        <v>2002</v>
      </c>
      <c r="H460" s="4" t="s">
        <v>2003</v>
      </c>
      <c r="I460" s="4" t="s">
        <v>2420</v>
      </c>
    </row>
    <row r="461" customFormat="false" ht="15" hidden="false" customHeight="true" outlineLevel="0" collapsed="false">
      <c r="A461" s="4" t="s">
        <v>3801</v>
      </c>
      <c r="B461" s="4" t="s">
        <v>2090</v>
      </c>
      <c r="C461" s="4" t="s">
        <v>3745</v>
      </c>
      <c r="D461" s="4" t="s">
        <v>3802</v>
      </c>
      <c r="E461" s="4" t="s">
        <v>3803</v>
      </c>
      <c r="F461" s="4" t="s">
        <v>3804</v>
      </c>
      <c r="G461" s="4" t="s">
        <v>2002</v>
      </c>
      <c r="H461" s="4" t="s">
        <v>2003</v>
      </c>
      <c r="I461" s="4" t="s">
        <v>2420</v>
      </c>
    </row>
    <row r="462" customFormat="false" ht="15" hidden="false" customHeight="true" outlineLevel="0" collapsed="false">
      <c r="A462" s="4" t="s">
        <v>3805</v>
      </c>
      <c r="B462" s="4" t="s">
        <v>1098</v>
      </c>
      <c r="C462" s="4" t="s">
        <v>3745</v>
      </c>
      <c r="D462" s="4" t="s">
        <v>3806</v>
      </c>
      <c r="E462" s="4" t="s">
        <v>3807</v>
      </c>
      <c r="F462" s="4" t="s">
        <v>2419</v>
      </c>
      <c r="G462" s="4" t="s">
        <v>2002</v>
      </c>
      <c r="H462" s="4" t="s">
        <v>2003</v>
      </c>
      <c r="I462" s="4" t="s">
        <v>2420</v>
      </c>
    </row>
    <row r="463" customFormat="false" ht="15" hidden="false" customHeight="true" outlineLevel="0" collapsed="false">
      <c r="A463" s="4" t="s">
        <v>3808</v>
      </c>
      <c r="B463" s="4" t="s">
        <v>1098</v>
      </c>
      <c r="C463" s="4" t="s">
        <v>3745</v>
      </c>
      <c r="D463" s="4" t="s">
        <v>3809</v>
      </c>
      <c r="E463" s="4" t="s">
        <v>3810</v>
      </c>
      <c r="F463" s="4" t="s">
        <v>3811</v>
      </c>
      <c r="G463" s="4" t="s">
        <v>2002</v>
      </c>
      <c r="H463" s="4" t="s">
        <v>2003</v>
      </c>
      <c r="I463" s="4" t="s">
        <v>2420</v>
      </c>
    </row>
    <row r="464" customFormat="false" ht="15" hidden="false" customHeight="true" outlineLevel="0" collapsed="false">
      <c r="A464" s="4" t="s">
        <v>3812</v>
      </c>
      <c r="B464" s="4" t="s">
        <v>3813</v>
      </c>
      <c r="C464" s="4" t="s">
        <v>3745</v>
      </c>
      <c r="D464" s="4" t="s">
        <v>3814</v>
      </c>
      <c r="E464" s="4" t="s">
        <v>3815</v>
      </c>
      <c r="F464" s="4" t="s">
        <v>3134</v>
      </c>
      <c r="G464" s="4" t="s">
        <v>2002</v>
      </c>
      <c r="H464" s="4" t="s">
        <v>2003</v>
      </c>
      <c r="I464" s="4" t="s">
        <v>2420</v>
      </c>
    </row>
    <row r="465" customFormat="false" ht="15" hidden="false" customHeight="true" outlineLevel="0" collapsed="false">
      <c r="A465" s="4" t="s">
        <v>3816</v>
      </c>
      <c r="B465" s="4"/>
      <c r="C465" s="4" t="s">
        <v>3817</v>
      </c>
      <c r="D465" s="4" t="s">
        <v>3818</v>
      </c>
      <c r="E465" s="4"/>
      <c r="F465" s="4"/>
      <c r="G465" s="4" t="s">
        <v>2002</v>
      </c>
      <c r="H465" s="4" t="s">
        <v>2003</v>
      </c>
      <c r="I465" s="4" t="s">
        <v>2716</v>
      </c>
    </row>
    <row r="466" customFormat="false" ht="15" hidden="false" customHeight="true" outlineLevel="0" collapsed="false">
      <c r="A466" s="4"/>
      <c r="B466" s="4"/>
      <c r="C466" s="4" t="s">
        <v>3819</v>
      </c>
      <c r="D466" s="4" t="s">
        <v>3820</v>
      </c>
      <c r="E466" s="4"/>
      <c r="F466" s="4" t="s">
        <v>2483</v>
      </c>
      <c r="G466" s="4" t="s">
        <v>2002</v>
      </c>
      <c r="H466" s="4" t="s">
        <v>2003</v>
      </c>
      <c r="I466" s="4" t="s">
        <v>3821</v>
      </c>
    </row>
    <row r="467" customFormat="false" ht="15" hidden="false" customHeight="true" outlineLevel="0" collapsed="false">
      <c r="A467" s="4"/>
      <c r="B467" s="4"/>
      <c r="C467" s="4" t="s">
        <v>3822</v>
      </c>
      <c r="D467" s="4" t="s">
        <v>3823</v>
      </c>
      <c r="E467" s="4"/>
      <c r="F467" s="4"/>
      <c r="G467" s="4" t="s">
        <v>2002</v>
      </c>
      <c r="H467" s="4" t="s">
        <v>2003</v>
      </c>
      <c r="I467" s="4" t="s">
        <v>3824</v>
      </c>
    </row>
    <row r="468" customFormat="false" ht="15" hidden="false" customHeight="true" outlineLevel="0" collapsed="false">
      <c r="A468" s="4" t="s">
        <v>3825</v>
      </c>
      <c r="B468" s="4" t="s">
        <v>2044</v>
      </c>
      <c r="C468" s="4" t="s">
        <v>3826</v>
      </c>
      <c r="D468" s="4" t="s">
        <v>3827</v>
      </c>
      <c r="E468" s="4" t="s">
        <v>3828</v>
      </c>
      <c r="F468" s="4" t="s">
        <v>2638</v>
      </c>
      <c r="G468" s="4" t="s">
        <v>2013</v>
      </c>
      <c r="H468" s="4" t="s">
        <v>2003</v>
      </c>
      <c r="I468" s="4" t="s">
        <v>3186</v>
      </c>
    </row>
    <row r="469" customFormat="false" ht="15" hidden="false" customHeight="true" outlineLevel="0" collapsed="false">
      <c r="A469" s="4" t="s">
        <v>3829</v>
      </c>
      <c r="B469" s="4" t="s">
        <v>3830</v>
      </c>
      <c r="C469" s="4" t="s">
        <v>3826</v>
      </c>
      <c r="D469" s="4" t="s">
        <v>3831</v>
      </c>
      <c r="E469" s="4"/>
      <c r="F469" s="4" t="s">
        <v>3832</v>
      </c>
      <c r="G469" s="4" t="s">
        <v>2002</v>
      </c>
      <c r="H469" s="4" t="s">
        <v>2003</v>
      </c>
      <c r="I469" s="4" t="s">
        <v>3833</v>
      </c>
    </row>
    <row r="470" customFormat="false" ht="15" hidden="false" customHeight="true" outlineLevel="0" collapsed="false">
      <c r="A470" s="4" t="s">
        <v>3834</v>
      </c>
      <c r="B470" s="4" t="s">
        <v>2044</v>
      </c>
      <c r="C470" s="4" t="s">
        <v>3826</v>
      </c>
      <c r="D470" s="4" t="s">
        <v>3835</v>
      </c>
      <c r="E470" s="4" t="s">
        <v>3836</v>
      </c>
      <c r="F470" s="4" t="s">
        <v>3837</v>
      </c>
      <c r="G470" s="4" t="s">
        <v>2013</v>
      </c>
      <c r="H470" s="4" t="s">
        <v>2003</v>
      </c>
      <c r="I470" s="4" t="s">
        <v>3186</v>
      </c>
    </row>
    <row r="471" customFormat="false" ht="15" hidden="false" customHeight="true" outlineLevel="0" collapsed="false">
      <c r="A471" s="4"/>
      <c r="B471" s="4"/>
      <c r="C471" s="4" t="s">
        <v>3838</v>
      </c>
      <c r="D471" s="4" t="s">
        <v>3839</v>
      </c>
      <c r="E471" s="4"/>
      <c r="F471" s="4" t="s">
        <v>3840</v>
      </c>
      <c r="G471" s="4" t="s">
        <v>2002</v>
      </c>
      <c r="H471" s="4" t="s">
        <v>2003</v>
      </c>
      <c r="I471" s="4" t="s">
        <v>3841</v>
      </c>
    </row>
    <row r="472" customFormat="false" ht="15" hidden="false" customHeight="true" outlineLevel="0" collapsed="false">
      <c r="A472" s="4" t="s">
        <v>3842</v>
      </c>
      <c r="B472" s="4" t="s">
        <v>2060</v>
      </c>
      <c r="C472" s="4" t="s">
        <v>3843</v>
      </c>
      <c r="D472" s="4" t="s">
        <v>3844</v>
      </c>
      <c r="E472" s="4" t="s">
        <v>3845</v>
      </c>
      <c r="F472" s="4" t="s">
        <v>2183</v>
      </c>
      <c r="G472" s="4" t="s">
        <v>2013</v>
      </c>
      <c r="H472" s="4" t="s">
        <v>2003</v>
      </c>
      <c r="I472" s="4" t="s">
        <v>3186</v>
      </c>
    </row>
    <row r="473" customFormat="false" ht="15" hidden="false" customHeight="true" outlineLevel="0" collapsed="false">
      <c r="A473" s="4" t="s">
        <v>3846</v>
      </c>
      <c r="B473" s="4" t="s">
        <v>2090</v>
      </c>
      <c r="C473" s="4" t="s">
        <v>3843</v>
      </c>
      <c r="D473" s="4" t="s">
        <v>3847</v>
      </c>
      <c r="E473" s="4" t="s">
        <v>3848</v>
      </c>
      <c r="F473" s="4" t="s">
        <v>2946</v>
      </c>
      <c r="G473" s="4" t="s">
        <v>2013</v>
      </c>
      <c r="H473" s="4" t="s">
        <v>2003</v>
      </c>
      <c r="I473" s="4" t="s">
        <v>3186</v>
      </c>
    </row>
    <row r="474" customFormat="false" ht="15" hidden="false" customHeight="true" outlineLevel="0" collapsed="false">
      <c r="A474" s="4" t="s">
        <v>3849</v>
      </c>
      <c r="B474" s="4" t="s">
        <v>2116</v>
      </c>
      <c r="C474" s="4" t="s">
        <v>3850</v>
      </c>
      <c r="D474" s="4" t="s">
        <v>3851</v>
      </c>
      <c r="E474" s="4" t="s">
        <v>3852</v>
      </c>
      <c r="F474" s="4" t="s">
        <v>2559</v>
      </c>
      <c r="G474" s="4" t="s">
        <v>2013</v>
      </c>
      <c r="H474" s="4" t="s">
        <v>2003</v>
      </c>
      <c r="I474" s="4" t="s">
        <v>3853</v>
      </c>
    </row>
    <row r="475" customFormat="false" ht="15" hidden="false" customHeight="true" outlineLevel="0" collapsed="false">
      <c r="A475" s="4" t="s">
        <v>3854</v>
      </c>
      <c r="B475" s="4"/>
      <c r="C475" s="4" t="s">
        <v>3855</v>
      </c>
      <c r="D475" s="4" t="s">
        <v>3856</v>
      </c>
      <c r="E475" s="4"/>
      <c r="F475" s="4"/>
      <c r="G475" s="4" t="s">
        <v>2002</v>
      </c>
      <c r="H475" s="4" t="s">
        <v>2003</v>
      </c>
      <c r="I475" s="4" t="s">
        <v>2103</v>
      </c>
    </row>
    <row r="476" customFormat="false" ht="15" hidden="false" customHeight="true" outlineLevel="0" collapsed="false">
      <c r="A476" s="4" t="s">
        <v>3857</v>
      </c>
      <c r="B476" s="4" t="s">
        <v>3858</v>
      </c>
      <c r="C476" s="4" t="s">
        <v>3859</v>
      </c>
      <c r="D476" s="4" t="s">
        <v>3860</v>
      </c>
      <c r="E476" s="4" t="s">
        <v>3861</v>
      </c>
      <c r="F476" s="4" t="s">
        <v>3862</v>
      </c>
      <c r="G476" s="4" t="s">
        <v>2013</v>
      </c>
      <c r="H476" s="4" t="s">
        <v>2003</v>
      </c>
      <c r="I476" s="4" t="s">
        <v>3186</v>
      </c>
    </row>
    <row r="477" customFormat="false" ht="15" hidden="false" customHeight="true" outlineLevel="0" collapsed="false">
      <c r="A477" s="4" t="s">
        <v>3863</v>
      </c>
      <c r="B477" s="4" t="s">
        <v>2044</v>
      </c>
      <c r="C477" s="4" t="s">
        <v>3864</v>
      </c>
      <c r="D477" s="4" t="s">
        <v>3865</v>
      </c>
      <c r="E477" s="4" t="s">
        <v>3866</v>
      </c>
      <c r="F477" s="4" t="s">
        <v>2340</v>
      </c>
      <c r="G477" s="4" t="s">
        <v>2013</v>
      </c>
      <c r="H477" s="4" t="s">
        <v>2003</v>
      </c>
      <c r="I477" s="4" t="s">
        <v>3186</v>
      </c>
    </row>
    <row r="478" customFormat="false" ht="15" hidden="false" customHeight="true" outlineLevel="0" collapsed="false">
      <c r="A478" s="4"/>
      <c r="B478" s="4"/>
      <c r="C478" s="4" t="s">
        <v>3867</v>
      </c>
      <c r="D478" s="4" t="s">
        <v>3868</v>
      </c>
      <c r="E478" s="4"/>
      <c r="F478" s="4"/>
      <c r="G478" s="4" t="s">
        <v>2002</v>
      </c>
      <c r="H478" s="4" t="s">
        <v>2003</v>
      </c>
      <c r="I478" s="4" t="s">
        <v>3869</v>
      </c>
    </row>
    <row r="479" customFormat="false" ht="15" hidden="false" customHeight="true" outlineLevel="0" collapsed="false">
      <c r="A479" s="4"/>
      <c r="B479" s="4"/>
      <c r="C479" s="4" t="s">
        <v>3870</v>
      </c>
      <c r="D479" s="4" t="s">
        <v>3871</v>
      </c>
      <c r="E479" s="4"/>
      <c r="F479" s="4" t="s">
        <v>3872</v>
      </c>
      <c r="G479" s="4" t="s">
        <v>2002</v>
      </c>
      <c r="H479" s="4" t="s">
        <v>2003</v>
      </c>
      <c r="I479" s="4" t="s">
        <v>3873</v>
      </c>
    </row>
    <row r="480" customFormat="false" ht="15" hidden="false" customHeight="true" outlineLevel="0" collapsed="false">
      <c r="A480" s="4"/>
      <c r="B480" s="4"/>
      <c r="C480" s="4" t="s">
        <v>3874</v>
      </c>
      <c r="D480" s="4" t="s">
        <v>3875</v>
      </c>
      <c r="E480" s="4"/>
      <c r="F480" s="4" t="s">
        <v>2157</v>
      </c>
      <c r="G480" s="4" t="s">
        <v>2002</v>
      </c>
      <c r="H480" s="4" t="s">
        <v>2003</v>
      </c>
      <c r="I480" s="4" t="s">
        <v>3876</v>
      </c>
    </row>
    <row r="481" customFormat="false" ht="15" hidden="false" customHeight="true" outlineLevel="0" collapsed="false">
      <c r="A481" s="4" t="s">
        <v>3877</v>
      </c>
      <c r="B481" s="4" t="s">
        <v>2376</v>
      </c>
      <c r="C481" s="4" t="s">
        <v>3878</v>
      </c>
      <c r="D481" s="4" t="s">
        <v>3879</v>
      </c>
      <c r="E481" s="4" t="s">
        <v>3880</v>
      </c>
      <c r="F481" s="4" t="s">
        <v>2392</v>
      </c>
      <c r="G481" s="4" t="s">
        <v>2013</v>
      </c>
      <c r="H481" s="4" t="s">
        <v>2003</v>
      </c>
      <c r="I481" s="4" t="s">
        <v>3186</v>
      </c>
    </row>
    <row r="482" customFormat="false" ht="15" hidden="false" customHeight="true" outlineLevel="0" collapsed="false">
      <c r="A482" s="4"/>
      <c r="B482" s="4"/>
      <c r="C482" s="4" t="s">
        <v>3881</v>
      </c>
      <c r="D482" s="4" t="s">
        <v>3882</v>
      </c>
      <c r="E482" s="4"/>
      <c r="F482" s="4" t="s">
        <v>2505</v>
      </c>
      <c r="G482" s="4" t="s">
        <v>2002</v>
      </c>
      <c r="H482" s="4" t="s">
        <v>2003</v>
      </c>
      <c r="I482" s="4" t="s">
        <v>3883</v>
      </c>
    </row>
    <row r="483" customFormat="false" ht="15" hidden="false" customHeight="true" outlineLevel="0" collapsed="false">
      <c r="A483" s="4" t="s">
        <v>3884</v>
      </c>
      <c r="B483" s="4" t="s">
        <v>3885</v>
      </c>
      <c r="C483" s="4" t="s">
        <v>3886</v>
      </c>
      <c r="D483" s="4" t="s">
        <v>3887</v>
      </c>
      <c r="E483" s="4"/>
      <c r="F483" s="4"/>
      <c r="G483" s="4" t="s">
        <v>2002</v>
      </c>
      <c r="H483" s="4" t="s">
        <v>2003</v>
      </c>
      <c r="I483" s="4" t="s">
        <v>2404</v>
      </c>
    </row>
    <row r="484" customFormat="false" ht="15" hidden="false" customHeight="true" outlineLevel="0" collapsed="false">
      <c r="A484" s="4" t="s">
        <v>3888</v>
      </c>
      <c r="B484" s="4" t="s">
        <v>150</v>
      </c>
      <c r="C484" s="4" t="s">
        <v>3886</v>
      </c>
      <c r="D484" s="4" t="s">
        <v>3889</v>
      </c>
      <c r="E484" s="4" t="s">
        <v>3890</v>
      </c>
      <c r="F484" s="4"/>
      <c r="G484" s="4" t="s">
        <v>2002</v>
      </c>
      <c r="H484" s="4" t="s">
        <v>2003</v>
      </c>
      <c r="I484" s="4" t="s">
        <v>3711</v>
      </c>
    </row>
    <row r="485" customFormat="false" ht="15" hidden="false" customHeight="true" outlineLevel="0" collapsed="false">
      <c r="A485" s="4" t="s">
        <v>3891</v>
      </c>
      <c r="B485" s="4" t="s">
        <v>3892</v>
      </c>
      <c r="C485" s="4" t="s">
        <v>3886</v>
      </c>
      <c r="D485" s="4" t="s">
        <v>3893</v>
      </c>
      <c r="E485" s="4"/>
      <c r="F485" s="4"/>
      <c r="G485" s="4" t="s">
        <v>2002</v>
      </c>
      <c r="H485" s="4" t="s">
        <v>2003</v>
      </c>
      <c r="I485" s="4" t="s">
        <v>2404</v>
      </c>
    </row>
    <row r="486" customFormat="false" ht="15" hidden="false" customHeight="true" outlineLevel="0" collapsed="false">
      <c r="A486" s="4" t="s">
        <v>3894</v>
      </c>
      <c r="B486" s="4"/>
      <c r="C486" s="4" t="s">
        <v>3886</v>
      </c>
      <c r="D486" s="4" t="s">
        <v>3895</v>
      </c>
      <c r="E486" s="4"/>
      <c r="F486" s="4"/>
      <c r="G486" s="4" t="s">
        <v>2002</v>
      </c>
      <c r="H486" s="4" t="s">
        <v>2003</v>
      </c>
      <c r="I486" s="4" t="s">
        <v>2329</v>
      </c>
    </row>
    <row r="487" customFormat="false" ht="15" hidden="false" customHeight="true" outlineLevel="0" collapsed="false">
      <c r="A487" s="4" t="s">
        <v>3896</v>
      </c>
      <c r="B487" s="4" t="s">
        <v>3897</v>
      </c>
      <c r="C487" s="4" t="s">
        <v>3886</v>
      </c>
      <c r="D487" s="4" t="s">
        <v>3898</v>
      </c>
      <c r="E487" s="4"/>
      <c r="F487" s="4"/>
      <c r="G487" s="4" t="s">
        <v>2002</v>
      </c>
      <c r="H487" s="4" t="s">
        <v>2003</v>
      </c>
      <c r="I487" s="4" t="s">
        <v>2404</v>
      </c>
    </row>
    <row r="488" customFormat="false" ht="15" hidden="false" customHeight="true" outlineLevel="0" collapsed="false">
      <c r="A488" s="4" t="s">
        <v>3899</v>
      </c>
      <c r="B488" s="4" t="s">
        <v>3900</v>
      </c>
      <c r="C488" s="4" t="s">
        <v>3886</v>
      </c>
      <c r="D488" s="4" t="s">
        <v>3901</v>
      </c>
      <c r="E488" s="4"/>
      <c r="F488" s="4"/>
      <c r="G488" s="4" t="s">
        <v>2002</v>
      </c>
      <c r="H488" s="4" t="s">
        <v>2003</v>
      </c>
      <c r="I488" s="4" t="s">
        <v>2404</v>
      </c>
    </row>
    <row r="489" customFormat="false" ht="15" hidden="false" customHeight="true" outlineLevel="0" collapsed="false">
      <c r="A489" s="4" t="s">
        <v>3902</v>
      </c>
      <c r="B489" s="4"/>
      <c r="C489" s="4" t="s">
        <v>3903</v>
      </c>
      <c r="D489" s="4" t="s">
        <v>3904</v>
      </c>
      <c r="E489" s="4"/>
      <c r="F489" s="4"/>
      <c r="G489" s="4" t="s">
        <v>2002</v>
      </c>
      <c r="H489" s="4" t="s">
        <v>2003</v>
      </c>
      <c r="I489" s="4" t="s">
        <v>2103</v>
      </c>
    </row>
    <row r="490" customFormat="false" ht="15" hidden="false" customHeight="true" outlineLevel="0" collapsed="false">
      <c r="A490" s="4" t="s">
        <v>3905</v>
      </c>
      <c r="B490" s="4"/>
      <c r="C490" s="4" t="s">
        <v>3906</v>
      </c>
      <c r="D490" s="4" t="s">
        <v>3907</v>
      </c>
      <c r="E490" s="4"/>
      <c r="F490" s="4"/>
      <c r="G490" s="4" t="s">
        <v>2002</v>
      </c>
      <c r="H490" s="4" t="s">
        <v>2003</v>
      </c>
      <c r="I490" s="4" t="s">
        <v>2103</v>
      </c>
    </row>
    <row r="491" customFormat="false" ht="15" hidden="false" customHeight="true" outlineLevel="0" collapsed="false">
      <c r="A491" s="4" t="s">
        <v>3908</v>
      </c>
      <c r="B491" s="4"/>
      <c r="C491" s="4" t="s">
        <v>3909</v>
      </c>
      <c r="D491" s="4" t="s">
        <v>3910</v>
      </c>
      <c r="E491" s="4"/>
      <c r="F491" s="4"/>
      <c r="G491" s="4" t="s">
        <v>2002</v>
      </c>
      <c r="H491" s="4" t="s">
        <v>2003</v>
      </c>
      <c r="I491" s="4" t="s">
        <v>2103</v>
      </c>
    </row>
    <row r="492" customFormat="false" ht="15" hidden="false" customHeight="true" outlineLevel="0" collapsed="false">
      <c r="A492" s="4" t="s">
        <v>3911</v>
      </c>
      <c r="B492" s="4" t="s">
        <v>3912</v>
      </c>
      <c r="C492" s="4" t="s">
        <v>3913</v>
      </c>
      <c r="D492" s="4" t="s">
        <v>3914</v>
      </c>
      <c r="E492" s="4" t="s">
        <v>3915</v>
      </c>
      <c r="F492" s="4" t="s">
        <v>2392</v>
      </c>
      <c r="G492" s="4" t="s">
        <v>2013</v>
      </c>
      <c r="H492" s="4" t="s">
        <v>2003</v>
      </c>
      <c r="I492" s="4" t="s">
        <v>3186</v>
      </c>
    </row>
    <row r="493" customFormat="false" ht="15" hidden="false" customHeight="true" outlineLevel="0" collapsed="false">
      <c r="A493" s="4" t="s">
        <v>3916</v>
      </c>
      <c r="B493" s="4"/>
      <c r="C493" s="4" t="s">
        <v>3917</v>
      </c>
      <c r="D493" s="4" t="s">
        <v>3918</v>
      </c>
      <c r="E493" s="4"/>
      <c r="F493" s="4"/>
      <c r="G493" s="4" t="s">
        <v>2002</v>
      </c>
      <c r="H493" s="4" t="s">
        <v>2003</v>
      </c>
      <c r="I493" s="4"/>
    </row>
    <row r="494" customFormat="false" ht="15" hidden="false" customHeight="true" outlineLevel="0" collapsed="false">
      <c r="A494" s="4"/>
      <c r="B494" s="4"/>
      <c r="C494" s="4" t="s">
        <v>3919</v>
      </c>
      <c r="D494" s="4" t="s">
        <v>3920</v>
      </c>
      <c r="E494" s="4"/>
      <c r="F494" s="4" t="s">
        <v>3921</v>
      </c>
      <c r="G494" s="4" t="s">
        <v>2002</v>
      </c>
      <c r="H494" s="4" t="s">
        <v>2003</v>
      </c>
      <c r="I494" s="4" t="s">
        <v>3922</v>
      </c>
    </row>
    <row r="495" customFormat="false" ht="15" hidden="false" customHeight="true" outlineLevel="0" collapsed="false">
      <c r="A495" s="4" t="s">
        <v>3923</v>
      </c>
      <c r="B495" s="4" t="s">
        <v>2376</v>
      </c>
      <c r="C495" s="4" t="s">
        <v>3924</v>
      </c>
      <c r="D495" s="4" t="s">
        <v>3925</v>
      </c>
      <c r="E495" s="4"/>
      <c r="F495" s="4" t="s">
        <v>2207</v>
      </c>
      <c r="G495" s="4" t="s">
        <v>2013</v>
      </c>
      <c r="H495" s="4" t="s">
        <v>2003</v>
      </c>
      <c r="I495" s="4" t="s">
        <v>3926</v>
      </c>
    </row>
    <row r="496" customFormat="false" ht="15" hidden="false" customHeight="true" outlineLevel="0" collapsed="false">
      <c r="A496" s="4" t="s">
        <v>3927</v>
      </c>
      <c r="B496" s="4"/>
      <c r="C496" s="4" t="s">
        <v>3928</v>
      </c>
      <c r="D496" s="4" t="s">
        <v>3929</v>
      </c>
      <c r="E496" s="4"/>
      <c r="F496" s="4" t="s">
        <v>3930</v>
      </c>
      <c r="G496" s="4" t="s">
        <v>2002</v>
      </c>
      <c r="H496" s="4" t="s">
        <v>2003</v>
      </c>
      <c r="I496" s="4" t="s">
        <v>3931</v>
      </c>
    </row>
    <row r="497" customFormat="false" ht="15" hidden="false" customHeight="true" outlineLevel="0" collapsed="false">
      <c r="A497" s="4"/>
      <c r="B497" s="4"/>
      <c r="C497" s="4" t="s">
        <v>3932</v>
      </c>
      <c r="D497" s="4" t="s">
        <v>3933</v>
      </c>
      <c r="E497" s="4"/>
      <c r="F497" s="4" t="s">
        <v>3934</v>
      </c>
      <c r="G497" s="4" t="s">
        <v>2002</v>
      </c>
      <c r="H497" s="4" t="s">
        <v>2003</v>
      </c>
      <c r="I497" s="4" t="s">
        <v>3935</v>
      </c>
    </row>
    <row r="498" customFormat="false" ht="15" hidden="false" customHeight="true" outlineLevel="0" collapsed="false">
      <c r="A498" s="4" t="s">
        <v>3936</v>
      </c>
      <c r="B498" s="4" t="s">
        <v>2060</v>
      </c>
      <c r="C498" s="4" t="s">
        <v>3937</v>
      </c>
      <c r="D498" s="4" t="s">
        <v>3938</v>
      </c>
      <c r="E498" s="4" t="s">
        <v>3939</v>
      </c>
      <c r="F498" s="4" t="s">
        <v>3940</v>
      </c>
      <c r="G498" s="4" t="s">
        <v>2013</v>
      </c>
      <c r="H498" s="4" t="s">
        <v>2003</v>
      </c>
      <c r="I498" s="4" t="s">
        <v>3186</v>
      </c>
    </row>
    <row r="499" customFormat="false" ht="15" hidden="false" customHeight="true" outlineLevel="0" collapsed="false">
      <c r="A499" s="4" t="s">
        <v>3941</v>
      </c>
      <c r="B499" s="4" t="s">
        <v>3942</v>
      </c>
      <c r="C499" s="4" t="s">
        <v>3943</v>
      </c>
      <c r="D499" s="4" t="s">
        <v>3944</v>
      </c>
      <c r="E499" s="4" t="s">
        <v>3945</v>
      </c>
      <c r="F499" s="4" t="s">
        <v>3946</v>
      </c>
      <c r="G499" s="4" t="s">
        <v>2002</v>
      </c>
      <c r="H499" s="4" t="s">
        <v>2003</v>
      </c>
      <c r="I499" s="4" t="s">
        <v>3947</v>
      </c>
    </row>
    <row r="500" customFormat="false" ht="15" hidden="false" customHeight="true" outlineLevel="0" collapsed="false">
      <c r="A500" s="4" t="s">
        <v>3948</v>
      </c>
      <c r="B500" s="4"/>
      <c r="C500" s="4" t="s">
        <v>3949</v>
      </c>
      <c r="D500" s="4" t="s">
        <v>3950</v>
      </c>
      <c r="E500" s="4"/>
      <c r="F500" s="4" t="s">
        <v>2972</v>
      </c>
      <c r="G500" s="4" t="s">
        <v>2002</v>
      </c>
      <c r="H500" s="4" t="s">
        <v>2003</v>
      </c>
      <c r="I500" s="4" t="s">
        <v>3951</v>
      </c>
    </row>
    <row r="501" customFormat="false" ht="15" hidden="false" customHeight="true" outlineLevel="0" collapsed="false">
      <c r="A501" s="4" t="s">
        <v>3952</v>
      </c>
      <c r="B501" s="4" t="s">
        <v>2044</v>
      </c>
      <c r="C501" s="4" t="s">
        <v>3953</v>
      </c>
      <c r="D501" s="4" t="s">
        <v>3954</v>
      </c>
      <c r="E501" s="4" t="s">
        <v>3955</v>
      </c>
      <c r="F501" s="4" t="s">
        <v>3956</v>
      </c>
      <c r="G501" s="4" t="s">
        <v>2013</v>
      </c>
      <c r="H501" s="4" t="s">
        <v>2003</v>
      </c>
      <c r="I501" s="4" t="s">
        <v>3186</v>
      </c>
    </row>
    <row r="502" customFormat="false" ht="15" hidden="false" customHeight="true" outlineLevel="0" collapsed="false">
      <c r="A502" s="4"/>
      <c r="B502" s="4"/>
      <c r="C502" s="4" t="s">
        <v>3957</v>
      </c>
      <c r="D502" s="4" t="s">
        <v>3958</v>
      </c>
      <c r="E502" s="4"/>
      <c r="F502" s="4" t="s">
        <v>3959</v>
      </c>
      <c r="G502" s="4" t="s">
        <v>2002</v>
      </c>
      <c r="H502" s="4" t="s">
        <v>2003</v>
      </c>
      <c r="I502" s="4" t="s">
        <v>3960</v>
      </c>
    </row>
    <row r="503" customFormat="false" ht="15" hidden="false" customHeight="true" outlineLevel="0" collapsed="false">
      <c r="A503" s="4"/>
      <c r="B503" s="4"/>
      <c r="C503" s="4" t="s">
        <v>3961</v>
      </c>
      <c r="D503" s="4" t="s">
        <v>3962</v>
      </c>
      <c r="E503" s="4"/>
      <c r="F503" s="4" t="s">
        <v>2080</v>
      </c>
      <c r="G503" s="4" t="s">
        <v>2002</v>
      </c>
      <c r="H503" s="4" t="s">
        <v>2003</v>
      </c>
      <c r="I503" s="4" t="s">
        <v>3963</v>
      </c>
    </row>
    <row r="504" customFormat="false" ht="15" hidden="false" customHeight="true" outlineLevel="0" collapsed="false">
      <c r="A504" s="4"/>
      <c r="B504" s="4"/>
      <c r="C504" s="4" t="s">
        <v>3964</v>
      </c>
      <c r="D504" s="4" t="s">
        <v>3965</v>
      </c>
      <c r="E504" s="4"/>
      <c r="F504" s="4" t="s">
        <v>3966</v>
      </c>
      <c r="G504" s="4" t="s">
        <v>2002</v>
      </c>
      <c r="H504" s="4" t="s">
        <v>2003</v>
      </c>
      <c r="I504" s="4" t="s">
        <v>3967</v>
      </c>
    </row>
    <row r="505" customFormat="false" ht="15" hidden="false" customHeight="true" outlineLevel="0" collapsed="false">
      <c r="A505" s="4" t="s">
        <v>3968</v>
      </c>
      <c r="B505" s="4" t="s">
        <v>3969</v>
      </c>
      <c r="C505" s="4" t="s">
        <v>3970</v>
      </c>
      <c r="D505" s="4" t="s">
        <v>3971</v>
      </c>
      <c r="E505" s="4" t="s">
        <v>3972</v>
      </c>
      <c r="F505" s="4" t="s">
        <v>2266</v>
      </c>
      <c r="G505" s="4" t="s">
        <v>2002</v>
      </c>
      <c r="H505" s="4" t="s">
        <v>2003</v>
      </c>
      <c r="I505" s="4" t="s">
        <v>3973</v>
      </c>
    </row>
    <row r="506" customFormat="false" ht="15" hidden="false" customHeight="true" outlineLevel="0" collapsed="false">
      <c r="A506" s="4" t="s">
        <v>3974</v>
      </c>
      <c r="B506" s="4" t="s">
        <v>3975</v>
      </c>
      <c r="C506" s="4" t="s">
        <v>3970</v>
      </c>
      <c r="D506" s="4" t="s">
        <v>3976</v>
      </c>
      <c r="E506" s="4" t="s">
        <v>3977</v>
      </c>
      <c r="F506" s="4" t="s">
        <v>2266</v>
      </c>
      <c r="G506" s="4" t="s">
        <v>2002</v>
      </c>
      <c r="H506" s="4" t="s">
        <v>2003</v>
      </c>
      <c r="I506" s="4" t="s">
        <v>3978</v>
      </c>
    </row>
    <row r="507" customFormat="false" ht="15" hidden="false" customHeight="true" outlineLevel="0" collapsed="false">
      <c r="A507" s="4" t="s">
        <v>3979</v>
      </c>
      <c r="B507" s="4"/>
      <c r="C507" s="4" t="s">
        <v>3980</v>
      </c>
      <c r="D507" s="4" t="s">
        <v>3981</v>
      </c>
      <c r="E507" s="4"/>
      <c r="F507" s="4"/>
      <c r="G507" s="4" t="s">
        <v>2002</v>
      </c>
      <c r="H507" s="4" t="s">
        <v>2003</v>
      </c>
      <c r="I507" s="4" t="s">
        <v>2103</v>
      </c>
    </row>
    <row r="508" customFormat="false" ht="15" hidden="false" customHeight="true" outlineLevel="0" collapsed="false">
      <c r="A508" s="4"/>
      <c r="B508" s="4"/>
      <c r="C508" s="4" t="s">
        <v>3982</v>
      </c>
      <c r="D508" s="4" t="s">
        <v>3983</v>
      </c>
      <c r="E508" s="4"/>
      <c r="F508" s="4" t="s">
        <v>2057</v>
      </c>
      <c r="G508" s="4" t="s">
        <v>2002</v>
      </c>
      <c r="H508" s="4" t="s">
        <v>2003</v>
      </c>
      <c r="I508" s="4" t="s">
        <v>3984</v>
      </c>
    </row>
    <row r="509" customFormat="false" ht="15" hidden="false" customHeight="true" outlineLevel="0" collapsed="false">
      <c r="A509" s="4" t="s">
        <v>3985</v>
      </c>
      <c r="B509" s="4" t="s">
        <v>2093</v>
      </c>
      <c r="C509" s="4" t="s">
        <v>3986</v>
      </c>
      <c r="D509" s="4" t="s">
        <v>3987</v>
      </c>
      <c r="E509" s="4" t="s">
        <v>3988</v>
      </c>
      <c r="F509" s="4" t="s">
        <v>2340</v>
      </c>
      <c r="G509" s="4" t="s">
        <v>2013</v>
      </c>
      <c r="H509" s="4" t="s">
        <v>2003</v>
      </c>
      <c r="I509" s="4" t="s">
        <v>3989</v>
      </c>
    </row>
    <row r="510" customFormat="false" ht="15" hidden="false" customHeight="true" outlineLevel="0" collapsed="false">
      <c r="A510" s="4" t="s">
        <v>3990</v>
      </c>
      <c r="B510" s="4"/>
      <c r="C510" s="4" t="s">
        <v>3991</v>
      </c>
      <c r="D510" s="4" t="s">
        <v>3992</v>
      </c>
      <c r="E510" s="4"/>
      <c r="F510" s="4"/>
      <c r="G510" s="4" t="s">
        <v>2002</v>
      </c>
      <c r="H510" s="4" t="s">
        <v>2003</v>
      </c>
      <c r="I510" s="4"/>
    </row>
    <row r="511" customFormat="false" ht="15" hidden="false" customHeight="true" outlineLevel="0" collapsed="false">
      <c r="A511" s="4" t="s">
        <v>3993</v>
      </c>
      <c r="B511" s="4" t="s">
        <v>2093</v>
      </c>
      <c r="C511" s="4" t="s">
        <v>3994</v>
      </c>
      <c r="D511" s="4" t="s">
        <v>3995</v>
      </c>
      <c r="E511" s="4" t="s">
        <v>3996</v>
      </c>
      <c r="F511" s="4" t="s">
        <v>2392</v>
      </c>
      <c r="G511" s="4" t="s">
        <v>2013</v>
      </c>
      <c r="H511" s="4" t="s">
        <v>2003</v>
      </c>
      <c r="I511" s="4" t="s">
        <v>3989</v>
      </c>
    </row>
    <row r="512" customFormat="false" ht="15" hidden="false" customHeight="true" outlineLevel="0" collapsed="false">
      <c r="A512" s="4" t="s">
        <v>3997</v>
      </c>
      <c r="B512" s="4"/>
      <c r="C512" s="4" t="s">
        <v>3998</v>
      </c>
      <c r="D512" s="4" t="s">
        <v>3999</v>
      </c>
      <c r="E512" s="4"/>
      <c r="F512" s="4"/>
      <c r="G512" s="4" t="s">
        <v>2002</v>
      </c>
      <c r="H512" s="4" t="s">
        <v>2003</v>
      </c>
      <c r="I512" s="4"/>
    </row>
    <row r="513" customFormat="false" ht="15" hidden="false" customHeight="true" outlineLevel="0" collapsed="false">
      <c r="A513" s="4" t="s">
        <v>4000</v>
      </c>
      <c r="B513" s="4"/>
      <c r="C513" s="4" t="s">
        <v>3998</v>
      </c>
      <c r="D513" s="4" t="s">
        <v>4001</v>
      </c>
      <c r="E513" s="4"/>
      <c r="F513" s="4"/>
      <c r="G513" s="4" t="s">
        <v>2013</v>
      </c>
      <c r="H513" s="4" t="s">
        <v>2003</v>
      </c>
      <c r="I513" s="4" t="s">
        <v>3989</v>
      </c>
    </row>
    <row r="514" customFormat="false" ht="15" hidden="false" customHeight="true" outlineLevel="0" collapsed="false">
      <c r="A514" s="4" t="s">
        <v>4002</v>
      </c>
      <c r="B514" s="4" t="s">
        <v>3463</v>
      </c>
      <c r="C514" s="4" t="s">
        <v>3998</v>
      </c>
      <c r="D514" s="4" t="s">
        <v>4003</v>
      </c>
      <c r="E514" s="4" t="s">
        <v>4004</v>
      </c>
      <c r="F514" s="4" t="s">
        <v>4005</v>
      </c>
      <c r="G514" s="4" t="s">
        <v>2002</v>
      </c>
      <c r="H514" s="4" t="s">
        <v>2003</v>
      </c>
      <c r="I514" s="4" t="s">
        <v>4006</v>
      </c>
    </row>
    <row r="515" customFormat="false" ht="15" hidden="false" customHeight="true" outlineLevel="0" collapsed="false">
      <c r="A515" s="4"/>
      <c r="B515" s="4"/>
      <c r="C515" s="4" t="s">
        <v>4007</v>
      </c>
      <c r="D515" s="4" t="s">
        <v>4008</v>
      </c>
      <c r="E515" s="4"/>
      <c r="F515" s="4"/>
      <c r="G515" s="4" t="s">
        <v>2002</v>
      </c>
      <c r="H515" s="4" t="s">
        <v>2003</v>
      </c>
      <c r="I515" s="4" t="s">
        <v>4009</v>
      </c>
    </row>
    <row r="516" customFormat="false" ht="15" hidden="false" customHeight="true" outlineLevel="0" collapsed="false">
      <c r="A516" s="4"/>
      <c r="B516" s="4"/>
      <c r="C516" s="4" t="s">
        <v>4010</v>
      </c>
      <c r="D516" s="4" t="s">
        <v>4011</v>
      </c>
      <c r="E516" s="4"/>
      <c r="F516" s="4" t="s">
        <v>2998</v>
      </c>
      <c r="G516" s="4" t="s">
        <v>2002</v>
      </c>
      <c r="H516" s="4" t="s">
        <v>2003</v>
      </c>
      <c r="I516" s="4" t="s">
        <v>4012</v>
      </c>
    </row>
    <row r="517" customFormat="false" ht="15" hidden="false" customHeight="true" outlineLevel="0" collapsed="false">
      <c r="A517" s="4" t="s">
        <v>4013</v>
      </c>
      <c r="B517" s="4"/>
      <c r="C517" s="4" t="s">
        <v>4014</v>
      </c>
      <c r="D517" s="4" t="s">
        <v>4015</v>
      </c>
      <c r="E517" s="4"/>
      <c r="F517" s="4"/>
      <c r="G517" s="4" t="s">
        <v>2002</v>
      </c>
      <c r="H517" s="4" t="s">
        <v>2003</v>
      </c>
      <c r="I517" s="4" t="s">
        <v>2004</v>
      </c>
    </row>
    <row r="518" customFormat="false" ht="15" hidden="false" customHeight="true" outlineLevel="0" collapsed="false">
      <c r="A518" s="4"/>
      <c r="B518" s="4"/>
      <c r="C518" s="4" t="s">
        <v>4016</v>
      </c>
      <c r="D518" s="4" t="s">
        <v>4017</v>
      </c>
      <c r="E518" s="4"/>
      <c r="F518" s="4" t="s">
        <v>4018</v>
      </c>
      <c r="G518" s="4" t="s">
        <v>2002</v>
      </c>
      <c r="H518" s="4" t="s">
        <v>2003</v>
      </c>
      <c r="I518" s="4" t="s">
        <v>4019</v>
      </c>
    </row>
    <row r="519" customFormat="false" ht="15" hidden="false" customHeight="true" outlineLevel="0" collapsed="false">
      <c r="A519" s="4" t="s">
        <v>4020</v>
      </c>
      <c r="B519" s="4" t="s">
        <v>2060</v>
      </c>
      <c r="C519" s="4" t="s">
        <v>4021</v>
      </c>
      <c r="D519" s="4" t="s">
        <v>4022</v>
      </c>
      <c r="E519" s="4"/>
      <c r="F519" s="4" t="s">
        <v>2266</v>
      </c>
      <c r="G519" s="4" t="s">
        <v>2002</v>
      </c>
      <c r="H519" s="4" t="s">
        <v>2003</v>
      </c>
      <c r="I519" s="4" t="s">
        <v>4023</v>
      </c>
    </row>
    <row r="520" customFormat="false" ht="15" hidden="false" customHeight="true" outlineLevel="0" collapsed="false">
      <c r="A520" s="4" t="s">
        <v>4024</v>
      </c>
      <c r="B520" s="4" t="s">
        <v>4025</v>
      </c>
      <c r="C520" s="4" t="s">
        <v>4026</v>
      </c>
      <c r="D520" s="4" t="s">
        <v>4027</v>
      </c>
      <c r="E520" s="4" t="s">
        <v>4028</v>
      </c>
      <c r="F520" s="4" t="s">
        <v>4029</v>
      </c>
      <c r="G520" s="4" t="s">
        <v>2002</v>
      </c>
      <c r="H520" s="4" t="s">
        <v>2003</v>
      </c>
      <c r="I520" s="4" t="s">
        <v>4030</v>
      </c>
    </row>
    <row r="521" customFormat="false" ht="15" hidden="false" customHeight="true" outlineLevel="0" collapsed="false">
      <c r="A521" s="4" t="s">
        <v>4031</v>
      </c>
      <c r="B521" s="4"/>
      <c r="C521" s="4" t="s">
        <v>4032</v>
      </c>
      <c r="D521" s="4" t="s">
        <v>4033</v>
      </c>
      <c r="E521" s="4"/>
      <c r="F521" s="4" t="s">
        <v>3338</v>
      </c>
      <c r="G521" s="4" t="s">
        <v>2002</v>
      </c>
      <c r="H521" s="4" t="s">
        <v>2003</v>
      </c>
      <c r="I521" s="4" t="s">
        <v>4034</v>
      </c>
    </row>
    <row r="522" customFormat="false" ht="15" hidden="false" customHeight="true" outlineLevel="0" collapsed="false">
      <c r="A522" s="4" t="s">
        <v>4035</v>
      </c>
      <c r="B522" s="4" t="s">
        <v>2179</v>
      </c>
      <c r="C522" s="4" t="s">
        <v>4036</v>
      </c>
      <c r="D522" s="4" t="s">
        <v>4037</v>
      </c>
      <c r="E522" s="4" t="s">
        <v>4038</v>
      </c>
      <c r="F522" s="4" t="s">
        <v>4039</v>
      </c>
      <c r="G522" s="4" t="s">
        <v>2013</v>
      </c>
      <c r="H522" s="4" t="s">
        <v>2003</v>
      </c>
      <c r="I522" s="4" t="s">
        <v>3989</v>
      </c>
    </row>
    <row r="523" customFormat="false" ht="15" hidden="false" customHeight="true" outlineLevel="0" collapsed="false">
      <c r="A523" s="4" t="s">
        <v>4040</v>
      </c>
      <c r="B523" s="4" t="s">
        <v>2555</v>
      </c>
      <c r="C523" s="4" t="s">
        <v>4041</v>
      </c>
      <c r="D523" s="4" t="s">
        <v>4042</v>
      </c>
      <c r="E523" s="4"/>
      <c r="F523" s="4" t="s">
        <v>4043</v>
      </c>
      <c r="G523" s="4" t="s">
        <v>2002</v>
      </c>
      <c r="H523" s="4" t="s">
        <v>2003</v>
      </c>
      <c r="I523" s="4" t="s">
        <v>4044</v>
      </c>
    </row>
    <row r="524" customFormat="false" ht="15" hidden="false" customHeight="true" outlineLevel="0" collapsed="false">
      <c r="A524" s="4"/>
      <c r="B524" s="4"/>
      <c r="C524" s="4" t="s">
        <v>4045</v>
      </c>
      <c r="D524" s="4" t="s">
        <v>4046</v>
      </c>
      <c r="E524" s="4"/>
      <c r="F524" s="4" t="s">
        <v>3872</v>
      </c>
      <c r="G524" s="4" t="s">
        <v>2002</v>
      </c>
      <c r="H524" s="4" t="s">
        <v>2003</v>
      </c>
      <c r="I524" s="4" t="s">
        <v>4047</v>
      </c>
    </row>
    <row r="525" customFormat="false" ht="15" hidden="false" customHeight="true" outlineLevel="0" collapsed="false">
      <c r="A525" s="4"/>
      <c r="B525" s="4"/>
      <c r="C525" s="4" t="s">
        <v>4048</v>
      </c>
      <c r="D525" s="4" t="s">
        <v>4049</v>
      </c>
      <c r="E525" s="4"/>
      <c r="F525" s="4" t="s">
        <v>4050</v>
      </c>
      <c r="G525" s="4" t="s">
        <v>2002</v>
      </c>
      <c r="H525" s="4" t="s">
        <v>2003</v>
      </c>
      <c r="I525" s="4" t="s">
        <v>4051</v>
      </c>
    </row>
    <row r="526" customFormat="false" ht="15" hidden="false" customHeight="true" outlineLevel="0" collapsed="false">
      <c r="A526" s="4" t="s">
        <v>4052</v>
      </c>
      <c r="B526" s="4"/>
      <c r="C526" s="4" t="s">
        <v>4053</v>
      </c>
      <c r="D526" s="4" t="s">
        <v>4054</v>
      </c>
      <c r="E526" s="4"/>
      <c r="F526" s="4" t="s">
        <v>4055</v>
      </c>
      <c r="G526" s="4" t="s">
        <v>2002</v>
      </c>
      <c r="H526" s="4" t="s">
        <v>2003</v>
      </c>
      <c r="I526" s="4" t="s">
        <v>4056</v>
      </c>
    </row>
    <row r="527" customFormat="false" ht="15" hidden="false" customHeight="true" outlineLevel="0" collapsed="false">
      <c r="A527" s="4" t="s">
        <v>4057</v>
      </c>
      <c r="B527" s="4"/>
      <c r="C527" s="4" t="s">
        <v>4058</v>
      </c>
      <c r="D527" s="4" t="s">
        <v>4059</v>
      </c>
      <c r="E527" s="4"/>
      <c r="F527" s="4" t="s">
        <v>2109</v>
      </c>
      <c r="G527" s="4" t="s">
        <v>2002</v>
      </c>
      <c r="H527" s="4" t="s">
        <v>2003</v>
      </c>
      <c r="I527" s="4" t="s">
        <v>4060</v>
      </c>
    </row>
    <row r="528" customFormat="false" ht="15" hidden="false" customHeight="true" outlineLevel="0" collapsed="false">
      <c r="A528" s="4" t="s">
        <v>4061</v>
      </c>
      <c r="B528" s="4" t="s">
        <v>4062</v>
      </c>
      <c r="C528" s="4" t="s">
        <v>4063</v>
      </c>
      <c r="D528" s="4" t="s">
        <v>4064</v>
      </c>
      <c r="E528" s="4" t="s">
        <v>4065</v>
      </c>
      <c r="F528" s="4" t="s">
        <v>2972</v>
      </c>
      <c r="G528" s="4" t="s">
        <v>2002</v>
      </c>
      <c r="H528" s="4" t="s">
        <v>2003</v>
      </c>
      <c r="I528" s="4" t="s">
        <v>4066</v>
      </c>
    </row>
    <row r="529" customFormat="false" ht="15" hidden="false" customHeight="true" outlineLevel="0" collapsed="false">
      <c r="A529" s="4" t="s">
        <v>4067</v>
      </c>
      <c r="B529" s="4"/>
      <c r="C529" s="4" t="s">
        <v>4068</v>
      </c>
      <c r="D529" s="4" t="s">
        <v>4069</v>
      </c>
      <c r="E529" s="4"/>
      <c r="F529" s="4" t="s">
        <v>2080</v>
      </c>
      <c r="G529" s="4" t="s">
        <v>2002</v>
      </c>
      <c r="H529" s="4" t="s">
        <v>2003</v>
      </c>
      <c r="I529" s="4" t="s">
        <v>4070</v>
      </c>
    </row>
    <row r="530" customFormat="false" ht="15" hidden="false" customHeight="true" outlineLevel="0" collapsed="false">
      <c r="A530" s="4" t="s">
        <v>4071</v>
      </c>
      <c r="B530" s="4"/>
      <c r="C530" s="4" t="s">
        <v>4072</v>
      </c>
      <c r="D530" s="4" t="s">
        <v>4073</v>
      </c>
      <c r="E530" s="4"/>
      <c r="F530" s="4"/>
      <c r="G530" s="4" t="s">
        <v>2002</v>
      </c>
      <c r="H530" s="4" t="s">
        <v>2003</v>
      </c>
      <c r="I530" s="4"/>
    </row>
    <row r="531" customFormat="false" ht="15" hidden="false" customHeight="true" outlineLevel="0" collapsed="false">
      <c r="A531" s="4" t="s">
        <v>4074</v>
      </c>
      <c r="B531" s="4"/>
      <c r="C531" s="4" t="s">
        <v>4075</v>
      </c>
      <c r="D531" s="4" t="s">
        <v>4076</v>
      </c>
      <c r="E531" s="4"/>
      <c r="F531" s="4"/>
      <c r="G531" s="4" t="s">
        <v>2002</v>
      </c>
      <c r="H531" s="4" t="s">
        <v>2003</v>
      </c>
      <c r="I531" s="4" t="s">
        <v>2502</v>
      </c>
    </row>
    <row r="532" customFormat="false" ht="15" hidden="false" customHeight="true" outlineLevel="0" collapsed="false">
      <c r="A532" s="4" t="s">
        <v>4077</v>
      </c>
      <c r="B532" s="4" t="s">
        <v>2415</v>
      </c>
      <c r="C532" s="4" t="s">
        <v>4078</v>
      </c>
      <c r="D532" s="4" t="s">
        <v>4079</v>
      </c>
      <c r="E532" s="4" t="s">
        <v>4080</v>
      </c>
      <c r="F532" s="4" t="s">
        <v>4081</v>
      </c>
      <c r="G532" s="4" t="s">
        <v>2002</v>
      </c>
      <c r="H532" s="4" t="s">
        <v>2003</v>
      </c>
      <c r="I532" s="4" t="s">
        <v>2420</v>
      </c>
    </row>
    <row r="533" customFormat="false" ht="15" hidden="false" customHeight="true" outlineLevel="0" collapsed="false">
      <c r="A533" s="4" t="s">
        <v>4082</v>
      </c>
      <c r="B533" s="4" t="s">
        <v>2415</v>
      </c>
      <c r="C533" s="4" t="s">
        <v>4078</v>
      </c>
      <c r="D533" s="4" t="s">
        <v>4083</v>
      </c>
      <c r="E533" s="4" t="s">
        <v>4084</v>
      </c>
      <c r="F533" s="4" t="s">
        <v>2428</v>
      </c>
      <c r="G533" s="4" t="s">
        <v>2002</v>
      </c>
      <c r="H533" s="4" t="s">
        <v>2003</v>
      </c>
      <c r="I533" s="4" t="s">
        <v>2420</v>
      </c>
    </row>
    <row r="534" customFormat="false" ht="15" hidden="false" customHeight="true" outlineLevel="0" collapsed="false">
      <c r="A534" s="4" t="s">
        <v>4085</v>
      </c>
      <c r="B534" s="4" t="s">
        <v>4086</v>
      </c>
      <c r="C534" s="4" t="s">
        <v>4078</v>
      </c>
      <c r="D534" s="4" t="s">
        <v>4087</v>
      </c>
      <c r="E534" s="4" t="s">
        <v>4088</v>
      </c>
      <c r="F534" s="4" t="s">
        <v>2770</v>
      </c>
      <c r="G534" s="4" t="s">
        <v>2002</v>
      </c>
      <c r="H534" s="4" t="s">
        <v>2003</v>
      </c>
      <c r="I534" s="4" t="s">
        <v>2420</v>
      </c>
    </row>
    <row r="535" customFormat="false" ht="15" hidden="false" customHeight="true" outlineLevel="0" collapsed="false">
      <c r="A535" s="4" t="s">
        <v>4089</v>
      </c>
      <c r="B535" s="4" t="s">
        <v>2060</v>
      </c>
      <c r="C535" s="4" t="s">
        <v>4090</v>
      </c>
      <c r="D535" s="4" t="s">
        <v>4091</v>
      </c>
      <c r="E535" s="4" t="s">
        <v>4092</v>
      </c>
      <c r="F535" s="4" t="s">
        <v>2273</v>
      </c>
      <c r="G535" s="4" t="s">
        <v>2002</v>
      </c>
      <c r="H535" s="4" t="s">
        <v>2003</v>
      </c>
      <c r="I535" s="4" t="s">
        <v>4093</v>
      </c>
    </row>
    <row r="536" customFormat="false" ht="15" hidden="false" customHeight="true" outlineLevel="0" collapsed="false">
      <c r="A536" s="4" t="s">
        <v>4094</v>
      </c>
      <c r="B536" s="4" t="s">
        <v>2060</v>
      </c>
      <c r="C536" s="4" t="s">
        <v>4090</v>
      </c>
      <c r="D536" s="4" t="s">
        <v>4095</v>
      </c>
      <c r="E536" s="4" t="s">
        <v>4096</v>
      </c>
      <c r="F536" s="4" t="s">
        <v>2273</v>
      </c>
      <c r="G536" s="4" t="s">
        <v>2002</v>
      </c>
      <c r="H536" s="4" t="s">
        <v>2003</v>
      </c>
      <c r="I536" s="4" t="s">
        <v>4097</v>
      </c>
    </row>
    <row r="537" customFormat="false" ht="15" hidden="false" customHeight="true" outlineLevel="0" collapsed="false">
      <c r="A537" s="4" t="s">
        <v>4098</v>
      </c>
      <c r="B537" s="4" t="s">
        <v>2060</v>
      </c>
      <c r="C537" s="4" t="s">
        <v>4090</v>
      </c>
      <c r="D537" s="4" t="s">
        <v>4099</v>
      </c>
      <c r="E537" s="4" t="s">
        <v>4100</v>
      </c>
      <c r="F537" s="4" t="s">
        <v>2273</v>
      </c>
      <c r="G537" s="4" t="s">
        <v>2002</v>
      </c>
      <c r="H537" s="4" t="s">
        <v>2003</v>
      </c>
      <c r="I537" s="4" t="s">
        <v>4101</v>
      </c>
    </row>
    <row r="538" customFormat="false" ht="15" hidden="false" customHeight="true" outlineLevel="0" collapsed="false">
      <c r="A538" s="4" t="s">
        <v>4102</v>
      </c>
      <c r="B538" s="4" t="s">
        <v>4103</v>
      </c>
      <c r="C538" s="4" t="s">
        <v>4104</v>
      </c>
      <c r="D538" s="4" t="s">
        <v>4105</v>
      </c>
      <c r="E538" s="4" t="s">
        <v>4106</v>
      </c>
      <c r="F538" s="4" t="s">
        <v>2392</v>
      </c>
      <c r="G538" s="4" t="s">
        <v>2013</v>
      </c>
      <c r="H538" s="4" t="s">
        <v>2003</v>
      </c>
      <c r="I538" s="4" t="s">
        <v>3989</v>
      </c>
    </row>
    <row r="539" customFormat="false" ht="15" hidden="false" customHeight="true" outlineLevel="0" collapsed="false">
      <c r="A539" s="4" t="s">
        <v>4107</v>
      </c>
      <c r="B539" s="4" t="s">
        <v>4108</v>
      </c>
      <c r="C539" s="4" t="s">
        <v>4109</v>
      </c>
      <c r="D539" s="4" t="s">
        <v>4110</v>
      </c>
      <c r="E539" s="4"/>
      <c r="F539" s="4" t="s">
        <v>2638</v>
      </c>
      <c r="G539" s="4" t="s">
        <v>2002</v>
      </c>
      <c r="H539" s="4" t="s">
        <v>2003</v>
      </c>
      <c r="I539" s="4" t="s">
        <v>4111</v>
      </c>
    </row>
    <row r="540" customFormat="false" ht="15" hidden="false" customHeight="true" outlineLevel="0" collapsed="false">
      <c r="A540" s="4"/>
      <c r="B540" s="4"/>
      <c r="C540" s="4" t="s">
        <v>4112</v>
      </c>
      <c r="D540" s="4" t="s">
        <v>4113</v>
      </c>
      <c r="E540" s="4"/>
      <c r="F540" s="4" t="s">
        <v>2080</v>
      </c>
      <c r="G540" s="4" t="s">
        <v>2002</v>
      </c>
      <c r="H540" s="4" t="s">
        <v>2003</v>
      </c>
      <c r="I540" s="4" t="s">
        <v>4114</v>
      </c>
    </row>
    <row r="541" customFormat="false" ht="15" hidden="false" customHeight="true" outlineLevel="0" collapsed="false">
      <c r="A541" s="4" t="s">
        <v>4115</v>
      </c>
      <c r="B541" s="4" t="s">
        <v>2288</v>
      </c>
      <c r="C541" s="4" t="s">
        <v>4116</v>
      </c>
      <c r="D541" s="4" t="s">
        <v>4117</v>
      </c>
      <c r="E541" s="4" t="s">
        <v>4118</v>
      </c>
      <c r="F541" s="4" t="s">
        <v>2119</v>
      </c>
      <c r="G541" s="4" t="s">
        <v>2013</v>
      </c>
      <c r="H541" s="4" t="s">
        <v>2003</v>
      </c>
      <c r="I541" s="4" t="s">
        <v>3989</v>
      </c>
    </row>
    <row r="542" customFormat="false" ht="15" hidden="false" customHeight="true" outlineLevel="0" collapsed="false">
      <c r="A542" s="4" t="s">
        <v>4119</v>
      </c>
      <c r="B542" s="4" t="s">
        <v>2288</v>
      </c>
      <c r="C542" s="4" t="s">
        <v>4120</v>
      </c>
      <c r="D542" s="4" t="s">
        <v>4121</v>
      </c>
      <c r="E542" s="4"/>
      <c r="F542" s="4" t="s">
        <v>4122</v>
      </c>
      <c r="G542" s="4" t="s">
        <v>2002</v>
      </c>
      <c r="H542" s="4" t="s">
        <v>2003</v>
      </c>
      <c r="I542" s="4" t="s">
        <v>4123</v>
      </c>
    </row>
    <row r="543" customFormat="false" ht="15" hidden="false" customHeight="true" outlineLevel="0" collapsed="false">
      <c r="A543" s="4" t="s">
        <v>4124</v>
      </c>
      <c r="B543" s="4" t="s">
        <v>4125</v>
      </c>
      <c r="C543" s="4" t="s">
        <v>4126</v>
      </c>
      <c r="D543" s="4" t="s">
        <v>4127</v>
      </c>
      <c r="E543" s="4"/>
      <c r="F543" s="4" t="s">
        <v>2266</v>
      </c>
      <c r="G543" s="4" t="s">
        <v>2002</v>
      </c>
      <c r="H543" s="4" t="s">
        <v>2003</v>
      </c>
      <c r="I543" s="4" t="s">
        <v>4128</v>
      </c>
    </row>
    <row r="544" customFormat="false" ht="15" hidden="false" customHeight="true" outlineLevel="0" collapsed="false">
      <c r="A544" s="4" t="s">
        <v>4129</v>
      </c>
      <c r="B544" s="4" t="s">
        <v>4130</v>
      </c>
      <c r="C544" s="4" t="s">
        <v>4131</v>
      </c>
      <c r="D544" s="4" t="s">
        <v>4132</v>
      </c>
      <c r="E544" s="4"/>
      <c r="F544" s="4" t="s">
        <v>4133</v>
      </c>
      <c r="G544" s="4" t="s">
        <v>2002</v>
      </c>
      <c r="H544" s="4" t="s">
        <v>2003</v>
      </c>
      <c r="I544" s="4" t="s">
        <v>4134</v>
      </c>
    </row>
    <row r="545" customFormat="false" ht="15" hidden="false" customHeight="true" outlineLevel="0" collapsed="false">
      <c r="A545" s="4" t="s">
        <v>4135</v>
      </c>
      <c r="B545" s="4" t="s">
        <v>4136</v>
      </c>
      <c r="C545" s="4" t="s">
        <v>4137</v>
      </c>
      <c r="D545" s="4" t="s">
        <v>4138</v>
      </c>
      <c r="E545" s="4"/>
      <c r="F545" s="4"/>
      <c r="G545" s="4" t="s">
        <v>2002</v>
      </c>
      <c r="H545" s="4" t="s">
        <v>2003</v>
      </c>
      <c r="I545" s="4"/>
    </row>
    <row r="546" customFormat="false" ht="15" hidden="false" customHeight="true" outlineLevel="0" collapsed="false">
      <c r="A546" s="4" t="s">
        <v>4139</v>
      </c>
      <c r="B546" s="4" t="s">
        <v>4140</v>
      </c>
      <c r="C546" s="4" t="s">
        <v>4137</v>
      </c>
      <c r="D546" s="4" t="s">
        <v>4141</v>
      </c>
      <c r="E546" s="4"/>
      <c r="F546" s="4"/>
      <c r="G546" s="4" t="s">
        <v>2002</v>
      </c>
      <c r="H546" s="4" t="s">
        <v>2003</v>
      </c>
      <c r="I546" s="4" t="s">
        <v>2404</v>
      </c>
    </row>
    <row r="547" customFormat="false" ht="15" hidden="false" customHeight="true" outlineLevel="0" collapsed="false">
      <c r="A547" s="4" t="s">
        <v>4142</v>
      </c>
      <c r="B547" s="4" t="s">
        <v>4143</v>
      </c>
      <c r="C547" s="4" t="s">
        <v>4137</v>
      </c>
      <c r="D547" s="4" t="s">
        <v>4144</v>
      </c>
      <c r="E547" s="4"/>
      <c r="F547" s="4"/>
      <c r="G547" s="4" t="s">
        <v>2002</v>
      </c>
      <c r="H547" s="4" t="s">
        <v>2003</v>
      </c>
      <c r="I547" s="4"/>
    </row>
    <row r="548" customFormat="false" ht="15" hidden="false" customHeight="true" outlineLevel="0" collapsed="false">
      <c r="A548" s="4" t="s">
        <v>4145</v>
      </c>
      <c r="B548" s="4" t="s">
        <v>2116</v>
      </c>
      <c r="C548" s="4" t="s">
        <v>4146</v>
      </c>
      <c r="D548" s="4" t="s">
        <v>4147</v>
      </c>
      <c r="E548" s="4" t="s">
        <v>4148</v>
      </c>
      <c r="F548" s="4" t="s">
        <v>4149</v>
      </c>
      <c r="G548" s="4" t="s">
        <v>2013</v>
      </c>
      <c r="H548" s="4" t="s">
        <v>2003</v>
      </c>
      <c r="I548" s="4" t="s">
        <v>3989</v>
      </c>
    </row>
    <row r="549" customFormat="false" ht="15" hidden="false" customHeight="true" outlineLevel="0" collapsed="false">
      <c r="A549" s="4" t="s">
        <v>4150</v>
      </c>
      <c r="B549" s="4" t="s">
        <v>2060</v>
      </c>
      <c r="C549" s="4" t="s">
        <v>4151</v>
      </c>
      <c r="D549" s="4" t="s">
        <v>4152</v>
      </c>
      <c r="E549" s="4" t="s">
        <v>4153</v>
      </c>
      <c r="F549" s="4" t="s">
        <v>4154</v>
      </c>
      <c r="G549" s="4" t="s">
        <v>2013</v>
      </c>
      <c r="H549" s="4" t="s">
        <v>2003</v>
      </c>
      <c r="I549" s="4" t="s">
        <v>3989</v>
      </c>
    </row>
    <row r="550" customFormat="false" ht="15" hidden="false" customHeight="true" outlineLevel="0" collapsed="false">
      <c r="A550" s="4" t="s">
        <v>4155</v>
      </c>
      <c r="B550" s="4"/>
      <c r="C550" s="4" t="s">
        <v>4156</v>
      </c>
      <c r="D550" s="4" t="s">
        <v>4157</v>
      </c>
      <c r="E550" s="4"/>
      <c r="F550" s="4"/>
      <c r="G550" s="4" t="s">
        <v>2002</v>
      </c>
      <c r="H550" s="4" t="s">
        <v>2003</v>
      </c>
      <c r="I550" s="4"/>
    </row>
    <row r="551" customFormat="false" ht="15" hidden="false" customHeight="true" outlineLevel="0" collapsed="false">
      <c r="A551" s="4" t="s">
        <v>4158</v>
      </c>
      <c r="B551" s="4" t="s">
        <v>4159</v>
      </c>
      <c r="C551" s="4" t="s">
        <v>4160</v>
      </c>
      <c r="D551" s="4" t="s">
        <v>4161</v>
      </c>
      <c r="E551" s="4" t="s">
        <v>4162</v>
      </c>
      <c r="F551" s="4" t="s">
        <v>2968</v>
      </c>
      <c r="G551" s="4" t="s">
        <v>2013</v>
      </c>
      <c r="H551" s="4" t="s">
        <v>2003</v>
      </c>
      <c r="I551" s="4" t="s">
        <v>3989</v>
      </c>
    </row>
    <row r="552" customFormat="false" ht="15" hidden="false" customHeight="true" outlineLevel="0" collapsed="false">
      <c r="A552" s="4" t="s">
        <v>4163</v>
      </c>
      <c r="B552" s="4" t="s">
        <v>2060</v>
      </c>
      <c r="C552" s="4" t="s">
        <v>4164</v>
      </c>
      <c r="D552" s="4" t="s">
        <v>4165</v>
      </c>
      <c r="E552" s="4" t="s">
        <v>4166</v>
      </c>
      <c r="F552" s="4" t="s">
        <v>2428</v>
      </c>
      <c r="G552" s="4" t="s">
        <v>2002</v>
      </c>
      <c r="H552" s="4" t="s">
        <v>2003</v>
      </c>
      <c r="I552" s="4" t="s">
        <v>2420</v>
      </c>
    </row>
    <row r="553" customFormat="false" ht="15" hidden="false" customHeight="true" outlineLevel="0" collapsed="false">
      <c r="A553" s="4" t="s">
        <v>4167</v>
      </c>
      <c r="B553" s="4" t="s">
        <v>2415</v>
      </c>
      <c r="C553" s="4" t="s">
        <v>4164</v>
      </c>
      <c r="D553" s="4" t="s">
        <v>4168</v>
      </c>
      <c r="E553" s="4" t="s">
        <v>4169</v>
      </c>
      <c r="F553" s="4" t="s">
        <v>4170</v>
      </c>
      <c r="G553" s="4" t="s">
        <v>2002</v>
      </c>
      <c r="H553" s="4" t="s">
        <v>2003</v>
      </c>
      <c r="I553" s="4" t="s">
        <v>2420</v>
      </c>
    </row>
    <row r="554" customFormat="false" ht="15" hidden="false" customHeight="true" outlineLevel="0" collapsed="false">
      <c r="A554" s="4" t="s">
        <v>4171</v>
      </c>
      <c r="B554" s="4" t="s">
        <v>4172</v>
      </c>
      <c r="C554" s="4" t="s">
        <v>4164</v>
      </c>
      <c r="D554" s="4" t="s">
        <v>4173</v>
      </c>
      <c r="E554" s="4" t="s">
        <v>4174</v>
      </c>
      <c r="F554" s="4" t="s">
        <v>2770</v>
      </c>
      <c r="G554" s="4" t="s">
        <v>2002</v>
      </c>
      <c r="H554" s="4" t="s">
        <v>2003</v>
      </c>
      <c r="I554" s="4" t="s">
        <v>2420</v>
      </c>
    </row>
    <row r="555" customFormat="false" ht="15" hidden="false" customHeight="true" outlineLevel="0" collapsed="false">
      <c r="A555" s="4" t="s">
        <v>4175</v>
      </c>
      <c r="B555" s="4" t="s">
        <v>4176</v>
      </c>
      <c r="C555" s="4" t="s">
        <v>4164</v>
      </c>
      <c r="D555" s="4" t="s">
        <v>4177</v>
      </c>
      <c r="E555" s="4" t="s">
        <v>4178</v>
      </c>
      <c r="F555" s="4" t="s">
        <v>2428</v>
      </c>
      <c r="G555" s="4" t="s">
        <v>2002</v>
      </c>
      <c r="H555" s="4" t="s">
        <v>2003</v>
      </c>
      <c r="I555" s="4" t="s">
        <v>2420</v>
      </c>
    </row>
    <row r="556" customFormat="false" ht="15" hidden="false" customHeight="true" outlineLevel="0" collapsed="false">
      <c r="A556" s="4" t="s">
        <v>4179</v>
      </c>
      <c r="B556" s="4" t="s">
        <v>4180</v>
      </c>
      <c r="C556" s="4" t="s">
        <v>4164</v>
      </c>
      <c r="D556" s="4" t="s">
        <v>4181</v>
      </c>
      <c r="E556" s="4" t="s">
        <v>4182</v>
      </c>
      <c r="F556" s="4" t="s">
        <v>4183</v>
      </c>
      <c r="G556" s="4" t="s">
        <v>2002</v>
      </c>
      <c r="H556" s="4" t="s">
        <v>2003</v>
      </c>
      <c r="I556" s="4" t="s">
        <v>4184</v>
      </c>
    </row>
    <row r="557" customFormat="false" ht="15" hidden="false" customHeight="true" outlineLevel="0" collapsed="false">
      <c r="A557" s="4" t="s">
        <v>4185</v>
      </c>
      <c r="B557" s="4" t="s">
        <v>2060</v>
      </c>
      <c r="C557" s="4" t="s">
        <v>4164</v>
      </c>
      <c r="D557" s="4" t="s">
        <v>4186</v>
      </c>
      <c r="E557" s="4" t="s">
        <v>4187</v>
      </c>
      <c r="F557" s="4" t="s">
        <v>3114</v>
      </c>
      <c r="G557" s="4" t="s">
        <v>2002</v>
      </c>
      <c r="H557" s="4" t="s">
        <v>2003</v>
      </c>
      <c r="I557" s="4" t="s">
        <v>2420</v>
      </c>
    </row>
    <row r="558" customFormat="false" ht="15" hidden="false" customHeight="true" outlineLevel="0" collapsed="false">
      <c r="A558" s="4" t="s">
        <v>4188</v>
      </c>
      <c r="B558" s="4"/>
      <c r="C558" s="4" t="s">
        <v>4189</v>
      </c>
      <c r="D558" s="4" t="s">
        <v>4190</v>
      </c>
      <c r="E558" s="4"/>
      <c r="F558" s="4"/>
      <c r="G558" s="4" t="s">
        <v>2002</v>
      </c>
      <c r="H558" s="4" t="s">
        <v>2003</v>
      </c>
      <c r="I558" s="4"/>
    </row>
    <row r="559" customFormat="false" ht="15" hidden="false" customHeight="true" outlineLevel="0" collapsed="false">
      <c r="A559" s="4" t="s">
        <v>4191</v>
      </c>
      <c r="B559" s="4" t="s">
        <v>2288</v>
      </c>
      <c r="C559" s="4" t="s">
        <v>4192</v>
      </c>
      <c r="D559" s="4" t="s">
        <v>4193</v>
      </c>
      <c r="E559" s="4" t="s">
        <v>4194</v>
      </c>
      <c r="F559" s="4" t="s">
        <v>2057</v>
      </c>
      <c r="G559" s="4" t="s">
        <v>2002</v>
      </c>
      <c r="H559" s="4" t="s">
        <v>2003</v>
      </c>
      <c r="I559" s="4" t="s">
        <v>4195</v>
      </c>
    </row>
    <row r="560" customFormat="false" ht="15" hidden="false" customHeight="true" outlineLevel="0" collapsed="false">
      <c r="A560" s="4" t="s">
        <v>4196</v>
      </c>
      <c r="B560" s="4" t="s">
        <v>4197</v>
      </c>
      <c r="C560" s="4" t="s">
        <v>4198</v>
      </c>
      <c r="D560" s="4" t="s">
        <v>4199</v>
      </c>
      <c r="E560" s="4"/>
      <c r="F560" s="4"/>
      <c r="G560" s="4" t="s">
        <v>2002</v>
      </c>
      <c r="H560" s="4" t="s">
        <v>2003</v>
      </c>
      <c r="I560" s="4"/>
    </row>
    <row r="561" customFormat="false" ht="15" hidden="false" customHeight="true" outlineLevel="0" collapsed="false">
      <c r="A561" s="4" t="s">
        <v>4200</v>
      </c>
      <c r="B561" s="4" t="s">
        <v>2090</v>
      </c>
      <c r="C561" s="4" t="s">
        <v>4198</v>
      </c>
      <c r="D561" s="4" t="s">
        <v>4201</v>
      </c>
      <c r="E561" s="4"/>
      <c r="F561" s="4"/>
      <c r="G561" s="4" t="s">
        <v>2002</v>
      </c>
      <c r="H561" s="4" t="s">
        <v>2003</v>
      </c>
      <c r="I561" s="4"/>
    </row>
    <row r="562" customFormat="false" ht="15" hidden="false" customHeight="true" outlineLevel="0" collapsed="false">
      <c r="A562" s="4" t="s">
        <v>4202</v>
      </c>
      <c r="B562" s="4"/>
      <c r="C562" s="4" t="s">
        <v>4203</v>
      </c>
      <c r="D562" s="4" t="s">
        <v>4204</v>
      </c>
      <c r="E562" s="4"/>
      <c r="F562" s="4"/>
      <c r="G562" s="4" t="s">
        <v>2002</v>
      </c>
      <c r="H562" s="4" t="s">
        <v>2003</v>
      </c>
      <c r="I562" s="4" t="s">
        <v>2103</v>
      </c>
    </row>
    <row r="563" customFormat="false" ht="15" hidden="false" customHeight="true" outlineLevel="0" collapsed="false">
      <c r="A563" s="4" t="s">
        <v>4205</v>
      </c>
      <c r="B563" s="4"/>
      <c r="C563" s="4" t="s">
        <v>4206</v>
      </c>
      <c r="D563" s="4" t="s">
        <v>4207</v>
      </c>
      <c r="E563" s="4"/>
      <c r="F563" s="4"/>
      <c r="G563" s="4" t="s">
        <v>2002</v>
      </c>
      <c r="H563" s="4" t="s">
        <v>2003</v>
      </c>
      <c r="I563" s="4" t="s">
        <v>2502</v>
      </c>
    </row>
    <row r="564" customFormat="false" ht="15" hidden="false" customHeight="true" outlineLevel="0" collapsed="false">
      <c r="A564" s="4" t="s">
        <v>4208</v>
      </c>
      <c r="B564" s="4"/>
      <c r="C564" s="4" t="s">
        <v>4209</v>
      </c>
      <c r="D564" s="4" t="s">
        <v>4210</v>
      </c>
      <c r="E564" s="4"/>
      <c r="F564" s="4"/>
      <c r="G564" s="4" t="s">
        <v>2002</v>
      </c>
      <c r="H564" s="4" t="s">
        <v>2003</v>
      </c>
      <c r="I564" s="4"/>
    </row>
    <row r="565" customFormat="false" ht="15" hidden="false" customHeight="true" outlineLevel="0" collapsed="false">
      <c r="A565" s="4" t="s">
        <v>4211</v>
      </c>
      <c r="B565" s="4" t="s">
        <v>4212</v>
      </c>
      <c r="C565" s="4" t="s">
        <v>4213</v>
      </c>
      <c r="D565" s="4" t="s">
        <v>4214</v>
      </c>
      <c r="E565" s="4" t="s">
        <v>4215</v>
      </c>
      <c r="F565" s="4" t="s">
        <v>2340</v>
      </c>
      <c r="G565" s="4" t="s">
        <v>2013</v>
      </c>
      <c r="H565" s="4" t="s">
        <v>2003</v>
      </c>
      <c r="I565" s="4" t="s">
        <v>3989</v>
      </c>
    </row>
    <row r="566" customFormat="false" ht="15" hidden="false" customHeight="true" outlineLevel="0" collapsed="false">
      <c r="A566" s="4" t="s">
        <v>4216</v>
      </c>
      <c r="B566" s="4" t="s">
        <v>27</v>
      </c>
      <c r="C566" s="4" t="s">
        <v>4217</v>
      </c>
      <c r="D566" s="4" t="s">
        <v>4218</v>
      </c>
      <c r="E566" s="4"/>
      <c r="F566" s="4"/>
      <c r="G566" s="4" t="s">
        <v>2002</v>
      </c>
      <c r="H566" s="4" t="s">
        <v>2003</v>
      </c>
      <c r="I566" s="4" t="s">
        <v>4219</v>
      </c>
    </row>
    <row r="567" customFormat="false" ht="15" hidden="false" customHeight="true" outlineLevel="0" collapsed="false">
      <c r="A567" s="4"/>
      <c r="B567" s="4"/>
      <c r="C567" s="4" t="s">
        <v>4220</v>
      </c>
      <c r="D567" s="4" t="s">
        <v>4221</v>
      </c>
      <c r="E567" s="4"/>
      <c r="F567" s="4" t="s">
        <v>2057</v>
      </c>
      <c r="G567" s="4" t="s">
        <v>2002</v>
      </c>
      <c r="H567" s="4" t="s">
        <v>2003</v>
      </c>
      <c r="I567" s="4" t="s">
        <v>4222</v>
      </c>
    </row>
    <row r="568" customFormat="false" ht="15" hidden="false" customHeight="true" outlineLevel="0" collapsed="false">
      <c r="A568" s="4" t="s">
        <v>4223</v>
      </c>
      <c r="B568" s="4"/>
      <c r="C568" s="4" t="s">
        <v>4224</v>
      </c>
      <c r="D568" s="4" t="s">
        <v>4225</v>
      </c>
      <c r="E568" s="4"/>
      <c r="F568" s="4" t="s">
        <v>3291</v>
      </c>
      <c r="G568" s="4" t="s">
        <v>2002</v>
      </c>
      <c r="H568" s="4" t="s">
        <v>2003</v>
      </c>
      <c r="I568" s="4" t="s">
        <v>4226</v>
      </c>
    </row>
    <row r="569" customFormat="false" ht="15" hidden="false" customHeight="true" outlineLevel="0" collapsed="false">
      <c r="A569" s="4" t="s">
        <v>4227</v>
      </c>
      <c r="B569" s="4" t="s">
        <v>4228</v>
      </c>
      <c r="C569" s="4" t="s">
        <v>4229</v>
      </c>
      <c r="D569" s="4" t="s">
        <v>4230</v>
      </c>
      <c r="E569" s="4" t="s">
        <v>4231</v>
      </c>
      <c r="F569" s="4" t="s">
        <v>4232</v>
      </c>
      <c r="G569" s="4" t="s">
        <v>2013</v>
      </c>
      <c r="H569" s="4" t="s">
        <v>2003</v>
      </c>
      <c r="I569" s="4" t="s">
        <v>3989</v>
      </c>
    </row>
    <row r="570" customFormat="false" ht="15" hidden="false" customHeight="true" outlineLevel="0" collapsed="false">
      <c r="A570" s="4" t="s">
        <v>4233</v>
      </c>
      <c r="B570" s="4"/>
      <c r="C570" s="4" t="s">
        <v>4234</v>
      </c>
      <c r="D570" s="4" t="s">
        <v>4235</v>
      </c>
      <c r="E570" s="4"/>
      <c r="F570" s="4"/>
      <c r="G570" s="4" t="s">
        <v>2002</v>
      </c>
      <c r="H570" s="4" t="s">
        <v>2003</v>
      </c>
      <c r="I570" s="4" t="s">
        <v>2103</v>
      </c>
    </row>
    <row r="571" customFormat="false" ht="15" hidden="false" customHeight="true" outlineLevel="0" collapsed="false">
      <c r="A571" s="4" t="s">
        <v>4236</v>
      </c>
      <c r="B571" s="4" t="s">
        <v>2060</v>
      </c>
      <c r="C571" s="4" t="s">
        <v>4237</v>
      </c>
      <c r="D571" s="4" t="s">
        <v>4238</v>
      </c>
      <c r="E571" s="4" t="s">
        <v>4239</v>
      </c>
      <c r="F571" s="4" t="s">
        <v>4240</v>
      </c>
      <c r="G571" s="4" t="s">
        <v>2013</v>
      </c>
      <c r="H571" s="4" t="s">
        <v>2003</v>
      </c>
      <c r="I571" s="4" t="s">
        <v>3989</v>
      </c>
    </row>
    <row r="572" customFormat="false" ht="15" hidden="false" customHeight="true" outlineLevel="0" collapsed="false">
      <c r="A572" s="4" t="s">
        <v>4241</v>
      </c>
      <c r="B572" s="4" t="s">
        <v>4212</v>
      </c>
      <c r="C572" s="4" t="s">
        <v>4242</v>
      </c>
      <c r="D572" s="4" t="s">
        <v>4243</v>
      </c>
      <c r="E572" s="4" t="s">
        <v>4244</v>
      </c>
      <c r="F572" s="4" t="s">
        <v>2392</v>
      </c>
      <c r="G572" s="4" t="s">
        <v>2013</v>
      </c>
      <c r="H572" s="4" t="s">
        <v>2003</v>
      </c>
      <c r="I572" s="4" t="s">
        <v>3989</v>
      </c>
    </row>
    <row r="573" customFormat="false" ht="15" hidden="false" customHeight="true" outlineLevel="0" collapsed="false">
      <c r="A573" s="4" t="s">
        <v>4245</v>
      </c>
      <c r="B573" s="4" t="s">
        <v>4246</v>
      </c>
      <c r="C573" s="4" t="s">
        <v>4247</v>
      </c>
      <c r="D573" s="4" t="s">
        <v>4248</v>
      </c>
      <c r="E573" s="4"/>
      <c r="F573" s="4" t="s">
        <v>4249</v>
      </c>
      <c r="G573" s="4" t="s">
        <v>2013</v>
      </c>
      <c r="H573" s="4" t="s">
        <v>2003</v>
      </c>
      <c r="I573" s="4" t="s">
        <v>4250</v>
      </c>
    </row>
    <row r="574" customFormat="false" ht="15" hidden="false" customHeight="true" outlineLevel="0" collapsed="false">
      <c r="A574" s="4" t="s">
        <v>4251</v>
      </c>
      <c r="B574" s="4" t="s">
        <v>4246</v>
      </c>
      <c r="C574" s="4" t="s">
        <v>4247</v>
      </c>
      <c r="D574" s="4" t="s">
        <v>4252</v>
      </c>
      <c r="E574" s="4"/>
      <c r="F574" s="4" t="s">
        <v>4249</v>
      </c>
      <c r="G574" s="4" t="s">
        <v>2013</v>
      </c>
      <c r="H574" s="4" t="s">
        <v>2003</v>
      </c>
      <c r="I574" s="4" t="s">
        <v>4250</v>
      </c>
    </row>
    <row r="575" customFormat="false" ht="15" hidden="false" customHeight="true" outlineLevel="0" collapsed="false">
      <c r="A575" s="4"/>
      <c r="B575" s="4"/>
      <c r="C575" s="4" t="s">
        <v>4253</v>
      </c>
      <c r="D575" s="4" t="s">
        <v>4254</v>
      </c>
      <c r="E575" s="4"/>
      <c r="F575" s="4" t="s">
        <v>2972</v>
      </c>
      <c r="G575" s="4" t="s">
        <v>2002</v>
      </c>
      <c r="H575" s="4" t="s">
        <v>2003</v>
      </c>
      <c r="I575" s="4" t="s">
        <v>4255</v>
      </c>
    </row>
    <row r="576" customFormat="false" ht="15" hidden="false" customHeight="true" outlineLevel="0" collapsed="false">
      <c r="A576" s="4"/>
      <c r="B576" s="4"/>
      <c r="C576" s="4" t="s">
        <v>4256</v>
      </c>
      <c r="D576" s="4" t="s">
        <v>4257</v>
      </c>
      <c r="E576" s="4"/>
      <c r="F576" s="4" t="s">
        <v>4258</v>
      </c>
      <c r="G576" s="4" t="s">
        <v>2002</v>
      </c>
      <c r="H576" s="4" t="s">
        <v>2003</v>
      </c>
      <c r="I576" s="4" t="s">
        <v>4259</v>
      </c>
    </row>
    <row r="577" customFormat="false" ht="15" hidden="false" customHeight="true" outlineLevel="0" collapsed="false">
      <c r="A577" s="4" t="s">
        <v>4260</v>
      </c>
      <c r="B577" s="4" t="s">
        <v>624</v>
      </c>
      <c r="C577" s="4" t="s">
        <v>1337</v>
      </c>
      <c r="D577" s="4" t="s">
        <v>4261</v>
      </c>
      <c r="E577" s="4"/>
      <c r="F577" s="4" t="s">
        <v>4262</v>
      </c>
      <c r="G577" s="4" t="s">
        <v>2002</v>
      </c>
      <c r="H577" s="4" t="s">
        <v>2003</v>
      </c>
      <c r="I577" s="4" t="s">
        <v>4263</v>
      </c>
    </row>
    <row r="578" customFormat="false" ht="15" hidden="false" customHeight="true" outlineLevel="0" collapsed="false">
      <c r="A578" s="4" t="s">
        <v>4264</v>
      </c>
      <c r="B578" s="4" t="s">
        <v>2060</v>
      </c>
      <c r="C578" s="4" t="s">
        <v>4265</v>
      </c>
      <c r="D578" s="4" t="s">
        <v>4266</v>
      </c>
      <c r="E578" s="4" t="s">
        <v>4267</v>
      </c>
      <c r="F578" s="4" t="s">
        <v>4268</v>
      </c>
      <c r="G578" s="4" t="s">
        <v>2002</v>
      </c>
      <c r="H578" s="4" t="s">
        <v>2003</v>
      </c>
      <c r="I578" s="4" t="s">
        <v>4269</v>
      </c>
    </row>
    <row r="579" customFormat="false" ht="15" hidden="false" customHeight="true" outlineLevel="0" collapsed="false">
      <c r="A579" s="4" t="s">
        <v>4270</v>
      </c>
      <c r="B579" s="4" t="s">
        <v>2060</v>
      </c>
      <c r="C579" s="4" t="s">
        <v>4271</v>
      </c>
      <c r="D579" s="4" t="s">
        <v>4272</v>
      </c>
      <c r="E579" s="4"/>
      <c r="F579" s="4" t="s">
        <v>4273</v>
      </c>
      <c r="G579" s="4" t="s">
        <v>2013</v>
      </c>
      <c r="H579" s="4" t="s">
        <v>2003</v>
      </c>
      <c r="I579" s="4" t="s">
        <v>4274</v>
      </c>
    </row>
    <row r="580" customFormat="false" ht="15" hidden="false" customHeight="true" outlineLevel="0" collapsed="false">
      <c r="A580" s="4" t="s">
        <v>4275</v>
      </c>
      <c r="B580" s="4" t="s">
        <v>2060</v>
      </c>
      <c r="C580" s="4" t="s">
        <v>4271</v>
      </c>
      <c r="D580" s="4" t="s">
        <v>4276</v>
      </c>
      <c r="E580" s="4"/>
      <c r="F580" s="4" t="s">
        <v>4273</v>
      </c>
      <c r="G580" s="4" t="s">
        <v>2013</v>
      </c>
      <c r="H580" s="4" t="s">
        <v>2003</v>
      </c>
      <c r="I580" s="4" t="s">
        <v>4274</v>
      </c>
    </row>
    <row r="581" customFormat="false" ht="15" hidden="false" customHeight="true" outlineLevel="0" collapsed="false">
      <c r="A581" s="4" t="s">
        <v>4277</v>
      </c>
      <c r="B581" s="4"/>
      <c r="C581" s="4" t="s">
        <v>4278</v>
      </c>
      <c r="D581" s="4" t="s">
        <v>4279</v>
      </c>
      <c r="E581" s="4"/>
      <c r="F581" s="4"/>
      <c r="G581" s="4" t="s">
        <v>2002</v>
      </c>
      <c r="H581" s="4" t="s">
        <v>2003</v>
      </c>
      <c r="I581" s="4" t="s">
        <v>2004</v>
      </c>
    </row>
    <row r="582" customFormat="false" ht="15" hidden="false" customHeight="true" outlineLevel="0" collapsed="false">
      <c r="A582" s="4"/>
      <c r="B582" s="4"/>
      <c r="C582" s="4" t="s">
        <v>4280</v>
      </c>
      <c r="D582" s="4" t="s">
        <v>4281</v>
      </c>
      <c r="E582" s="4"/>
      <c r="F582" s="4" t="s">
        <v>4282</v>
      </c>
      <c r="G582" s="4" t="s">
        <v>2002</v>
      </c>
      <c r="H582" s="4" t="s">
        <v>2003</v>
      </c>
      <c r="I582" s="4" t="s">
        <v>4283</v>
      </c>
    </row>
    <row r="583" customFormat="false" ht="15" hidden="false" customHeight="true" outlineLevel="0" collapsed="false">
      <c r="A583" s="4"/>
      <c r="B583" s="4"/>
      <c r="C583" s="4" t="s">
        <v>4284</v>
      </c>
      <c r="D583" s="4" t="s">
        <v>4285</v>
      </c>
      <c r="E583" s="4"/>
      <c r="F583" s="4" t="s">
        <v>2057</v>
      </c>
      <c r="G583" s="4" t="s">
        <v>2002</v>
      </c>
      <c r="H583" s="4" t="s">
        <v>2003</v>
      </c>
      <c r="I583" s="4" t="s">
        <v>4286</v>
      </c>
    </row>
    <row r="584" customFormat="false" ht="15" hidden="false" customHeight="true" outlineLevel="0" collapsed="false">
      <c r="A584" s="4" t="s">
        <v>4287</v>
      </c>
      <c r="B584" s="4" t="s">
        <v>2044</v>
      </c>
      <c r="C584" s="4" t="s">
        <v>4284</v>
      </c>
      <c r="D584" s="4" t="s">
        <v>4288</v>
      </c>
      <c r="E584" s="4" t="s">
        <v>4289</v>
      </c>
      <c r="F584" s="4" t="s">
        <v>2080</v>
      </c>
      <c r="G584" s="4" t="s">
        <v>2002</v>
      </c>
      <c r="H584" s="4" t="s">
        <v>2003</v>
      </c>
      <c r="I584" s="4" t="s">
        <v>4290</v>
      </c>
    </row>
    <row r="585" customFormat="false" ht="15" hidden="false" customHeight="true" outlineLevel="0" collapsed="false">
      <c r="A585" s="4" t="s">
        <v>4291</v>
      </c>
      <c r="B585" s="4" t="s">
        <v>2060</v>
      </c>
      <c r="C585" s="4" t="s">
        <v>4292</v>
      </c>
      <c r="D585" s="4" t="s">
        <v>4293</v>
      </c>
      <c r="E585" s="4" t="s">
        <v>4294</v>
      </c>
      <c r="F585" s="4" t="s">
        <v>2392</v>
      </c>
      <c r="G585" s="4" t="s">
        <v>2013</v>
      </c>
      <c r="H585" s="4" t="s">
        <v>2003</v>
      </c>
      <c r="I585" s="4" t="s">
        <v>3989</v>
      </c>
    </row>
    <row r="586" customFormat="false" ht="15" hidden="false" customHeight="true" outlineLevel="0" collapsed="false">
      <c r="A586" s="4"/>
      <c r="B586" s="4"/>
      <c r="C586" s="4" t="s">
        <v>4295</v>
      </c>
      <c r="D586" s="4" t="s">
        <v>4296</v>
      </c>
      <c r="E586" s="4"/>
      <c r="F586" s="4" t="s">
        <v>4297</v>
      </c>
      <c r="G586" s="4" t="s">
        <v>2002</v>
      </c>
      <c r="H586" s="4" t="s">
        <v>2003</v>
      </c>
      <c r="I586" s="4" t="s">
        <v>4298</v>
      </c>
    </row>
    <row r="587" customFormat="false" ht="15" hidden="false" customHeight="true" outlineLevel="0" collapsed="false">
      <c r="A587" s="4"/>
      <c r="B587" s="4"/>
      <c r="C587" s="4" t="s">
        <v>4299</v>
      </c>
      <c r="D587" s="4" t="s">
        <v>4300</v>
      </c>
      <c r="E587" s="4"/>
      <c r="F587" s="4" t="s">
        <v>3338</v>
      </c>
      <c r="G587" s="4" t="s">
        <v>2002</v>
      </c>
      <c r="H587" s="4" t="s">
        <v>2003</v>
      </c>
      <c r="I587" s="4" t="s">
        <v>4301</v>
      </c>
    </row>
    <row r="588" customFormat="false" ht="15" hidden="false" customHeight="true" outlineLevel="0" collapsed="false">
      <c r="A588" s="4" t="s">
        <v>4302</v>
      </c>
      <c r="B588" s="4"/>
      <c r="C588" s="4" t="s">
        <v>4303</v>
      </c>
      <c r="D588" s="4" t="s">
        <v>4304</v>
      </c>
      <c r="E588" s="4"/>
      <c r="F588" s="4"/>
      <c r="G588" s="4" t="s">
        <v>2002</v>
      </c>
      <c r="H588" s="4" t="s">
        <v>2003</v>
      </c>
      <c r="I588" s="4" t="s">
        <v>3400</v>
      </c>
    </row>
    <row r="589" customFormat="false" ht="15" hidden="false" customHeight="true" outlineLevel="0" collapsed="false">
      <c r="A589" s="4" t="s">
        <v>3619</v>
      </c>
      <c r="B589" s="4"/>
      <c r="C589" s="4" t="s">
        <v>4305</v>
      </c>
      <c r="D589" s="4" t="s">
        <v>4306</v>
      </c>
      <c r="E589" s="4"/>
      <c r="F589" s="4" t="s">
        <v>2109</v>
      </c>
      <c r="G589" s="4" t="s">
        <v>2002</v>
      </c>
      <c r="H589" s="4" t="s">
        <v>2003</v>
      </c>
      <c r="I589" s="4" t="s">
        <v>4307</v>
      </c>
    </row>
    <row r="590" customFormat="false" ht="15" hidden="false" customHeight="true" outlineLevel="0" collapsed="false">
      <c r="A590" s="4"/>
      <c r="B590" s="4"/>
      <c r="C590" s="4" t="s">
        <v>4308</v>
      </c>
      <c r="D590" s="4" t="s">
        <v>4309</v>
      </c>
      <c r="E590" s="4"/>
      <c r="F590" s="4" t="s">
        <v>4310</v>
      </c>
      <c r="G590" s="4" t="s">
        <v>2002</v>
      </c>
      <c r="H590" s="4" t="s">
        <v>2003</v>
      </c>
      <c r="I590" s="4" t="s">
        <v>4311</v>
      </c>
    </row>
    <row r="591" customFormat="false" ht="15" hidden="false" customHeight="true" outlineLevel="0" collapsed="false">
      <c r="A591" s="4"/>
      <c r="B591" s="4"/>
      <c r="C591" s="4" t="s">
        <v>4312</v>
      </c>
      <c r="D591" s="4" t="s">
        <v>4313</v>
      </c>
      <c r="E591" s="4"/>
      <c r="F591" s="4" t="s">
        <v>4314</v>
      </c>
      <c r="G591" s="4" t="s">
        <v>2002</v>
      </c>
      <c r="H591" s="4" t="s">
        <v>2003</v>
      </c>
      <c r="I591" s="4" t="s">
        <v>4315</v>
      </c>
    </row>
    <row r="592" customFormat="false" ht="15" hidden="false" customHeight="true" outlineLevel="0" collapsed="false">
      <c r="A592" s="4" t="s">
        <v>4316</v>
      </c>
      <c r="B592" s="4"/>
      <c r="C592" s="4" t="s">
        <v>4317</v>
      </c>
      <c r="D592" s="4" t="s">
        <v>4318</v>
      </c>
      <c r="E592" s="4"/>
      <c r="F592" s="4"/>
      <c r="G592" s="4" t="s">
        <v>2002</v>
      </c>
      <c r="H592" s="4" t="s">
        <v>2003</v>
      </c>
      <c r="I592" s="4" t="s">
        <v>2103</v>
      </c>
    </row>
    <row r="593" customFormat="false" ht="15" hidden="false" customHeight="true" outlineLevel="0" collapsed="false">
      <c r="A593" s="4" t="s">
        <v>4319</v>
      </c>
      <c r="B593" s="4" t="s">
        <v>4320</v>
      </c>
      <c r="C593" s="4" t="s">
        <v>4321</v>
      </c>
      <c r="D593" s="4" t="s">
        <v>4322</v>
      </c>
      <c r="E593" s="4" t="s">
        <v>4323</v>
      </c>
      <c r="F593" s="4" t="s">
        <v>2057</v>
      </c>
      <c r="G593" s="4" t="s">
        <v>2002</v>
      </c>
      <c r="H593" s="4" t="s">
        <v>2003</v>
      </c>
      <c r="I593" s="4" t="s">
        <v>4324</v>
      </c>
    </row>
    <row r="594" customFormat="false" ht="15" hidden="false" customHeight="true" outlineLevel="0" collapsed="false">
      <c r="A594" s="4" t="s">
        <v>4325</v>
      </c>
      <c r="B594" s="4"/>
      <c r="C594" s="4" t="s">
        <v>4326</v>
      </c>
      <c r="D594" s="4" t="s">
        <v>4327</v>
      </c>
      <c r="E594" s="4"/>
      <c r="F594" s="4"/>
      <c r="G594" s="4" t="s">
        <v>2002</v>
      </c>
      <c r="H594" s="4" t="s">
        <v>2003</v>
      </c>
      <c r="I594" s="4" t="s">
        <v>2716</v>
      </c>
    </row>
    <row r="595" customFormat="false" ht="15" hidden="false" customHeight="true" outlineLevel="0" collapsed="false">
      <c r="A595" s="4" t="s">
        <v>4328</v>
      </c>
      <c r="B595" s="4"/>
      <c r="C595" s="4" t="s">
        <v>4326</v>
      </c>
      <c r="D595" s="4" t="s">
        <v>4329</v>
      </c>
      <c r="E595" s="4"/>
      <c r="F595" s="4"/>
      <c r="G595" s="4" t="s">
        <v>2002</v>
      </c>
      <c r="H595" s="4" t="s">
        <v>2003</v>
      </c>
      <c r="I595" s="4" t="s">
        <v>2103</v>
      </c>
    </row>
    <row r="596" customFormat="false" ht="15" hidden="false" customHeight="true" outlineLevel="0" collapsed="false">
      <c r="A596" s="4" t="s">
        <v>4330</v>
      </c>
      <c r="B596" s="4" t="s">
        <v>2288</v>
      </c>
      <c r="C596" s="4" t="s">
        <v>4331</v>
      </c>
      <c r="D596" s="4" t="s">
        <v>4332</v>
      </c>
      <c r="E596" s="4" t="s">
        <v>4333</v>
      </c>
      <c r="F596" s="4"/>
      <c r="G596" s="4" t="s">
        <v>2002</v>
      </c>
      <c r="H596" s="4" t="s">
        <v>2003</v>
      </c>
      <c r="I596" s="4" t="s">
        <v>4334</v>
      </c>
    </row>
    <row r="597" customFormat="false" ht="15" hidden="false" customHeight="true" outlineLevel="0" collapsed="false">
      <c r="A597" s="4" t="s">
        <v>4335</v>
      </c>
      <c r="B597" s="4" t="s">
        <v>4336</v>
      </c>
      <c r="C597" s="4" t="s">
        <v>4331</v>
      </c>
      <c r="D597" s="4" t="s">
        <v>4337</v>
      </c>
      <c r="E597" s="4" t="s">
        <v>4338</v>
      </c>
      <c r="F597" s="4"/>
      <c r="G597" s="4" t="s">
        <v>2002</v>
      </c>
      <c r="H597" s="4" t="s">
        <v>2003</v>
      </c>
      <c r="I597" s="4" t="s">
        <v>4334</v>
      </c>
    </row>
    <row r="598" customFormat="false" ht="15" hidden="false" customHeight="true" outlineLevel="0" collapsed="false">
      <c r="A598" s="4" t="s">
        <v>4339</v>
      </c>
      <c r="B598" s="4" t="s">
        <v>27</v>
      </c>
      <c r="C598" s="4" t="s">
        <v>4331</v>
      </c>
      <c r="D598" s="4" t="s">
        <v>4340</v>
      </c>
      <c r="E598" s="4" t="s">
        <v>4341</v>
      </c>
      <c r="F598" s="4"/>
      <c r="G598" s="4" t="s">
        <v>2002</v>
      </c>
      <c r="H598" s="4" t="s">
        <v>2003</v>
      </c>
      <c r="I598" s="4" t="s">
        <v>4334</v>
      </c>
    </row>
    <row r="599" customFormat="false" ht="15" hidden="false" customHeight="true" outlineLevel="0" collapsed="false">
      <c r="A599" s="4" t="s">
        <v>4342</v>
      </c>
      <c r="B599" s="4"/>
      <c r="C599" s="4" t="s">
        <v>4343</v>
      </c>
      <c r="D599" s="4" t="s">
        <v>4344</v>
      </c>
      <c r="E599" s="4"/>
      <c r="F599" s="4"/>
      <c r="G599" s="4" t="s">
        <v>2002</v>
      </c>
      <c r="H599" s="4" t="s">
        <v>2003</v>
      </c>
      <c r="I599" s="4" t="s">
        <v>2103</v>
      </c>
    </row>
    <row r="600" customFormat="false" ht="15" hidden="false" customHeight="true" outlineLevel="0" collapsed="false">
      <c r="A600" s="4" t="s">
        <v>4345</v>
      </c>
      <c r="B600" s="4"/>
      <c r="C600" s="4" t="s">
        <v>4346</v>
      </c>
      <c r="D600" s="4" t="s">
        <v>4347</v>
      </c>
      <c r="E600" s="4"/>
      <c r="F600" s="4"/>
      <c r="G600" s="4" t="s">
        <v>2002</v>
      </c>
      <c r="H600" s="4" t="s">
        <v>2003</v>
      </c>
      <c r="I600" s="4" t="s">
        <v>2004</v>
      </c>
    </row>
    <row r="601" customFormat="false" ht="15" hidden="false" customHeight="true" outlineLevel="0" collapsed="false">
      <c r="A601" s="4" t="s">
        <v>4348</v>
      </c>
      <c r="B601" s="4"/>
      <c r="C601" s="4" t="s">
        <v>4349</v>
      </c>
      <c r="D601" s="4" t="s">
        <v>4350</v>
      </c>
      <c r="E601" s="4"/>
      <c r="F601" s="4"/>
      <c r="G601" s="4" t="s">
        <v>2002</v>
      </c>
      <c r="H601" s="4" t="s">
        <v>2003</v>
      </c>
      <c r="I601" s="4" t="s">
        <v>2502</v>
      </c>
    </row>
    <row r="602" customFormat="false" ht="15" hidden="false" customHeight="true" outlineLevel="0" collapsed="false">
      <c r="A602" s="4" t="s">
        <v>4351</v>
      </c>
      <c r="B602" s="4"/>
      <c r="C602" s="4" t="s">
        <v>4352</v>
      </c>
      <c r="D602" s="4" t="s">
        <v>4353</v>
      </c>
      <c r="E602" s="4"/>
      <c r="F602" s="4" t="s">
        <v>4354</v>
      </c>
      <c r="G602" s="4" t="s">
        <v>2002</v>
      </c>
      <c r="H602" s="4" t="s">
        <v>2003</v>
      </c>
      <c r="I602" s="4" t="s">
        <v>4355</v>
      </c>
    </row>
    <row r="603" customFormat="false" ht="15" hidden="false" customHeight="true" outlineLevel="0" collapsed="false">
      <c r="A603" s="4" t="s">
        <v>4356</v>
      </c>
      <c r="B603" s="4" t="s">
        <v>2060</v>
      </c>
      <c r="C603" s="4" t="s">
        <v>4357</v>
      </c>
      <c r="D603" s="4" t="s">
        <v>4358</v>
      </c>
      <c r="E603" s="4" t="s">
        <v>4359</v>
      </c>
      <c r="F603" s="4" t="s">
        <v>4360</v>
      </c>
      <c r="G603" s="4" t="s">
        <v>2013</v>
      </c>
      <c r="H603" s="4" t="s">
        <v>2003</v>
      </c>
      <c r="I603" s="4" t="s">
        <v>3989</v>
      </c>
    </row>
    <row r="604" customFormat="false" ht="15" hidden="false" customHeight="true" outlineLevel="0" collapsed="false">
      <c r="A604" s="4"/>
      <c r="B604" s="4"/>
      <c r="C604" s="4" t="s">
        <v>4361</v>
      </c>
      <c r="D604" s="4" t="s">
        <v>4362</v>
      </c>
      <c r="E604" s="4"/>
      <c r="F604" s="4" t="s">
        <v>4363</v>
      </c>
      <c r="G604" s="4" t="s">
        <v>2002</v>
      </c>
      <c r="H604" s="4" t="s">
        <v>2003</v>
      </c>
      <c r="I604" s="4" t="s">
        <v>4364</v>
      </c>
    </row>
    <row r="605" customFormat="false" ht="15" hidden="false" customHeight="true" outlineLevel="0" collapsed="false">
      <c r="A605" s="4" t="s">
        <v>4365</v>
      </c>
      <c r="B605" s="4" t="s">
        <v>4366</v>
      </c>
      <c r="C605" s="4" t="s">
        <v>4367</v>
      </c>
      <c r="D605" s="4" t="s">
        <v>4368</v>
      </c>
      <c r="E605" s="4"/>
      <c r="F605" s="4"/>
      <c r="G605" s="4" t="s">
        <v>2002</v>
      </c>
      <c r="H605" s="4" t="s">
        <v>2003</v>
      </c>
      <c r="I605" s="4" t="s">
        <v>2404</v>
      </c>
    </row>
    <row r="606" customFormat="false" ht="15" hidden="false" customHeight="true" outlineLevel="0" collapsed="false">
      <c r="A606" s="4" t="s">
        <v>4369</v>
      </c>
      <c r="B606" s="4" t="s">
        <v>4370</v>
      </c>
      <c r="C606" s="4" t="s">
        <v>4371</v>
      </c>
      <c r="D606" s="4" t="s">
        <v>4372</v>
      </c>
      <c r="E606" s="4"/>
      <c r="F606" s="4" t="s">
        <v>4373</v>
      </c>
      <c r="G606" s="4" t="s">
        <v>2002</v>
      </c>
      <c r="H606" s="4" t="s">
        <v>2003</v>
      </c>
      <c r="I606" s="4" t="s">
        <v>4374</v>
      </c>
    </row>
    <row r="607" customFormat="false" ht="15" hidden="false" customHeight="true" outlineLevel="0" collapsed="false">
      <c r="A607" s="4" t="s">
        <v>4375</v>
      </c>
      <c r="B607" s="4" t="s">
        <v>2090</v>
      </c>
      <c r="C607" s="4" t="s">
        <v>4376</v>
      </c>
      <c r="D607" s="4" t="s">
        <v>4377</v>
      </c>
      <c r="E607" s="4" t="s">
        <v>4378</v>
      </c>
      <c r="F607" s="4" t="s">
        <v>2340</v>
      </c>
      <c r="G607" s="4" t="s">
        <v>2013</v>
      </c>
      <c r="H607" s="4" t="s">
        <v>2003</v>
      </c>
      <c r="I607" s="4" t="s">
        <v>3989</v>
      </c>
    </row>
    <row r="608" customFormat="false" ht="15" hidden="false" customHeight="true" outlineLevel="0" collapsed="false">
      <c r="A608" s="4" t="s">
        <v>4379</v>
      </c>
      <c r="B608" s="4"/>
      <c r="C608" s="4" t="s">
        <v>4380</v>
      </c>
      <c r="D608" s="4" t="s">
        <v>4381</v>
      </c>
      <c r="E608" s="4"/>
      <c r="F608" s="4" t="s">
        <v>4382</v>
      </c>
      <c r="G608" s="4" t="s">
        <v>2002</v>
      </c>
      <c r="H608" s="4" t="s">
        <v>2003</v>
      </c>
      <c r="I608" s="4" t="s">
        <v>4383</v>
      </c>
    </row>
    <row r="609" customFormat="false" ht="15" hidden="false" customHeight="true" outlineLevel="0" collapsed="false">
      <c r="A609" s="4"/>
      <c r="B609" s="4"/>
      <c r="C609" s="4" t="s">
        <v>4384</v>
      </c>
      <c r="D609" s="4" t="s">
        <v>4385</v>
      </c>
      <c r="E609" s="4"/>
      <c r="F609" s="4" t="s">
        <v>4386</v>
      </c>
      <c r="G609" s="4" t="s">
        <v>2002</v>
      </c>
      <c r="H609" s="4" t="s">
        <v>2003</v>
      </c>
      <c r="I609" s="4" t="s">
        <v>4387</v>
      </c>
    </row>
    <row r="610" customFormat="false" ht="15" hidden="false" customHeight="true" outlineLevel="0" collapsed="false">
      <c r="A610" s="4" t="s">
        <v>4388</v>
      </c>
      <c r="B610" s="4"/>
      <c r="C610" s="4" t="s">
        <v>4389</v>
      </c>
      <c r="D610" s="4" t="s">
        <v>4390</v>
      </c>
      <c r="E610" s="4"/>
      <c r="F610" s="4" t="s">
        <v>4297</v>
      </c>
      <c r="G610" s="4" t="s">
        <v>2002</v>
      </c>
      <c r="H610" s="4" t="s">
        <v>2003</v>
      </c>
      <c r="I610" s="4" t="s">
        <v>4391</v>
      </c>
    </row>
    <row r="611" customFormat="false" ht="15" hidden="false" customHeight="true" outlineLevel="0" collapsed="false">
      <c r="A611" s="4" t="s">
        <v>4392</v>
      </c>
      <c r="B611" s="4" t="s">
        <v>2060</v>
      </c>
      <c r="C611" s="4" t="s">
        <v>4393</v>
      </c>
      <c r="D611" s="4" t="s">
        <v>4394</v>
      </c>
      <c r="E611" s="4" t="s">
        <v>4395</v>
      </c>
      <c r="F611" s="4" t="s">
        <v>2340</v>
      </c>
      <c r="G611" s="4" t="s">
        <v>2013</v>
      </c>
      <c r="H611" s="4" t="s">
        <v>2003</v>
      </c>
      <c r="I611" s="4" t="s">
        <v>3989</v>
      </c>
    </row>
    <row r="612" customFormat="false" ht="15" hidden="false" customHeight="true" outlineLevel="0" collapsed="false">
      <c r="A612" s="4" t="s">
        <v>4396</v>
      </c>
      <c r="B612" s="4" t="s">
        <v>2060</v>
      </c>
      <c r="C612" s="4" t="s">
        <v>4393</v>
      </c>
      <c r="D612" s="4" t="s">
        <v>4397</v>
      </c>
      <c r="E612" s="4" t="s">
        <v>4398</v>
      </c>
      <c r="F612" s="4" t="s">
        <v>2280</v>
      </c>
      <c r="G612" s="4" t="s">
        <v>2013</v>
      </c>
      <c r="H612" s="4" t="s">
        <v>2003</v>
      </c>
      <c r="I612" s="4" t="s">
        <v>3989</v>
      </c>
    </row>
    <row r="613" customFormat="false" ht="15" hidden="false" customHeight="true" outlineLevel="0" collapsed="false">
      <c r="A613" s="4" t="s">
        <v>4399</v>
      </c>
      <c r="B613" s="4" t="s">
        <v>2288</v>
      </c>
      <c r="C613" s="4" t="s">
        <v>4400</v>
      </c>
      <c r="D613" s="4" t="s">
        <v>4401</v>
      </c>
      <c r="E613" s="4" t="s">
        <v>4402</v>
      </c>
      <c r="F613" s="4" t="s">
        <v>4403</v>
      </c>
      <c r="G613" s="4" t="s">
        <v>2013</v>
      </c>
      <c r="H613" s="4" t="s">
        <v>2003</v>
      </c>
      <c r="I613" s="4" t="s">
        <v>3989</v>
      </c>
    </row>
    <row r="614" customFormat="false" ht="15" hidden="false" customHeight="true" outlineLevel="0" collapsed="false">
      <c r="A614" s="4"/>
      <c r="B614" s="4"/>
      <c r="C614" s="4" t="s">
        <v>4404</v>
      </c>
      <c r="D614" s="4" t="s">
        <v>4405</v>
      </c>
      <c r="E614" s="4"/>
      <c r="F614" s="4" t="s">
        <v>2632</v>
      </c>
      <c r="G614" s="4" t="s">
        <v>2002</v>
      </c>
      <c r="H614" s="4" t="s">
        <v>2003</v>
      </c>
      <c r="I614" s="4" t="s">
        <v>4406</v>
      </c>
    </row>
    <row r="615" customFormat="false" ht="15" hidden="false" customHeight="true" outlineLevel="0" collapsed="false">
      <c r="A615" s="4" t="s">
        <v>4407</v>
      </c>
      <c r="B615" s="4" t="s">
        <v>4159</v>
      </c>
      <c r="C615" s="4" t="s">
        <v>4408</v>
      </c>
      <c r="D615" s="4" t="s">
        <v>4409</v>
      </c>
      <c r="E615" s="4" t="s">
        <v>4410</v>
      </c>
      <c r="F615" s="4" t="s">
        <v>4411</v>
      </c>
      <c r="G615" s="4" t="s">
        <v>2013</v>
      </c>
      <c r="H615" s="4" t="s">
        <v>2003</v>
      </c>
      <c r="I615" s="4" t="s">
        <v>3989</v>
      </c>
    </row>
    <row r="616" customFormat="false" ht="15" hidden="false" customHeight="true" outlineLevel="0" collapsed="false">
      <c r="A616" s="4"/>
      <c r="B616" s="4"/>
      <c r="C616" s="4" t="s">
        <v>4412</v>
      </c>
      <c r="D616" s="4" t="s">
        <v>4413</v>
      </c>
      <c r="E616" s="4"/>
      <c r="F616" s="4" t="s">
        <v>4414</v>
      </c>
      <c r="G616" s="4" t="s">
        <v>2002</v>
      </c>
      <c r="H616" s="4" t="s">
        <v>2003</v>
      </c>
      <c r="I616" s="4" t="s">
        <v>4415</v>
      </c>
    </row>
    <row r="617" customFormat="false" ht="15" hidden="false" customHeight="true" outlineLevel="0" collapsed="false">
      <c r="A617" s="4" t="s">
        <v>4416</v>
      </c>
      <c r="B617" s="4" t="s">
        <v>4180</v>
      </c>
      <c r="C617" s="4" t="s">
        <v>4417</v>
      </c>
      <c r="D617" s="4" t="s">
        <v>4418</v>
      </c>
      <c r="E617" s="4" t="s">
        <v>4419</v>
      </c>
      <c r="F617" s="4" t="s">
        <v>2119</v>
      </c>
      <c r="G617" s="4" t="s">
        <v>2013</v>
      </c>
      <c r="H617" s="4" t="s">
        <v>2003</v>
      </c>
      <c r="I617" s="4" t="s">
        <v>3989</v>
      </c>
    </row>
    <row r="618" customFormat="false" ht="15" hidden="false" customHeight="true" outlineLevel="0" collapsed="false">
      <c r="A618" s="4" t="s">
        <v>4420</v>
      </c>
      <c r="B618" s="4" t="s">
        <v>2288</v>
      </c>
      <c r="C618" s="4" t="s">
        <v>4417</v>
      </c>
      <c r="D618" s="4" t="s">
        <v>4421</v>
      </c>
      <c r="E618" s="4" t="s">
        <v>4422</v>
      </c>
      <c r="F618" s="4" t="s">
        <v>2119</v>
      </c>
      <c r="G618" s="4" t="s">
        <v>2013</v>
      </c>
      <c r="H618" s="4" t="s">
        <v>2003</v>
      </c>
      <c r="I618" s="4" t="s">
        <v>3989</v>
      </c>
    </row>
    <row r="619" customFormat="false" ht="15" hidden="false" customHeight="true" outlineLevel="0" collapsed="false">
      <c r="A619" s="4" t="s">
        <v>4423</v>
      </c>
      <c r="B619" s="4" t="s">
        <v>4246</v>
      </c>
      <c r="C619" s="4" t="s">
        <v>4424</v>
      </c>
      <c r="D619" s="4" t="s">
        <v>4425</v>
      </c>
      <c r="E619" s="4" t="s">
        <v>4426</v>
      </c>
      <c r="F619" s="4" t="s">
        <v>4427</v>
      </c>
      <c r="G619" s="4" t="s">
        <v>2002</v>
      </c>
      <c r="H619" s="4" t="s">
        <v>2003</v>
      </c>
      <c r="I619" s="4" t="s">
        <v>4428</v>
      </c>
    </row>
    <row r="620" customFormat="false" ht="15" hidden="false" customHeight="true" outlineLevel="0" collapsed="false">
      <c r="A620" s="4"/>
      <c r="B620" s="4"/>
      <c r="C620" s="4" t="s">
        <v>4429</v>
      </c>
      <c r="D620" s="4" t="s">
        <v>4430</v>
      </c>
      <c r="E620" s="4"/>
      <c r="F620" s="4" t="s">
        <v>4431</v>
      </c>
      <c r="G620" s="4" t="s">
        <v>2002</v>
      </c>
      <c r="H620" s="4" t="s">
        <v>2003</v>
      </c>
      <c r="I620" s="4" t="s">
        <v>4432</v>
      </c>
    </row>
    <row r="621" customFormat="false" ht="15" hidden="false" customHeight="true" outlineLevel="0" collapsed="false">
      <c r="A621" s="4"/>
      <c r="B621" s="4"/>
      <c r="C621" s="4" t="s">
        <v>4433</v>
      </c>
      <c r="D621" s="4" t="s">
        <v>4434</v>
      </c>
      <c r="E621" s="4"/>
      <c r="F621" s="4" t="s">
        <v>4435</v>
      </c>
      <c r="G621" s="4" t="s">
        <v>2002</v>
      </c>
      <c r="H621" s="4" t="s">
        <v>2003</v>
      </c>
      <c r="I621" s="4" t="s">
        <v>4436</v>
      </c>
    </row>
    <row r="622" customFormat="false" ht="15" hidden="false" customHeight="true" outlineLevel="0" collapsed="false">
      <c r="A622" s="4" t="s">
        <v>4437</v>
      </c>
      <c r="B622" s="4"/>
      <c r="C622" s="4" t="s">
        <v>4438</v>
      </c>
      <c r="D622" s="4" t="s">
        <v>4439</v>
      </c>
      <c r="E622" s="4"/>
      <c r="F622" s="4"/>
      <c r="G622" s="4" t="s">
        <v>2002</v>
      </c>
      <c r="H622" s="4" t="s">
        <v>2003</v>
      </c>
      <c r="I622" s="4"/>
    </row>
    <row r="623" customFormat="false" ht="15" hidden="false" customHeight="true" outlineLevel="0" collapsed="false">
      <c r="A623" s="4" t="s">
        <v>4440</v>
      </c>
      <c r="B623" s="4" t="s">
        <v>2555</v>
      </c>
      <c r="C623" s="4" t="s">
        <v>4441</v>
      </c>
      <c r="D623" s="4" t="s">
        <v>4442</v>
      </c>
      <c r="E623" s="4" t="s">
        <v>4443</v>
      </c>
      <c r="F623" s="4" t="s">
        <v>2340</v>
      </c>
      <c r="G623" s="4" t="s">
        <v>2013</v>
      </c>
      <c r="H623" s="4" t="s">
        <v>2003</v>
      </c>
      <c r="I623" s="4" t="s">
        <v>3989</v>
      </c>
    </row>
    <row r="624" customFormat="false" ht="15" hidden="false" customHeight="true" outlineLevel="0" collapsed="false">
      <c r="A624" s="4" t="s">
        <v>4444</v>
      </c>
      <c r="B624" s="4" t="s">
        <v>2093</v>
      </c>
      <c r="C624" s="4" t="s">
        <v>4445</v>
      </c>
      <c r="D624" s="4" t="s">
        <v>4446</v>
      </c>
      <c r="E624" s="4" t="s">
        <v>4447</v>
      </c>
      <c r="F624" s="4" t="s">
        <v>4448</v>
      </c>
      <c r="G624" s="4" t="s">
        <v>2013</v>
      </c>
      <c r="H624" s="4" t="s">
        <v>2003</v>
      </c>
      <c r="I624" s="4" t="s">
        <v>3989</v>
      </c>
    </row>
    <row r="625" customFormat="false" ht="15" hidden="false" customHeight="true" outlineLevel="0" collapsed="false">
      <c r="A625" s="4"/>
      <c r="B625" s="4"/>
      <c r="C625" s="4" t="s">
        <v>4449</v>
      </c>
      <c r="D625" s="4" t="s">
        <v>4450</v>
      </c>
      <c r="E625" s="4"/>
      <c r="F625" s="4"/>
      <c r="G625" s="4" t="s">
        <v>2002</v>
      </c>
      <c r="H625" s="4" t="s">
        <v>2003</v>
      </c>
      <c r="I625" s="4" t="s">
        <v>4451</v>
      </c>
    </row>
    <row r="626" customFormat="false" ht="15" hidden="false" customHeight="true" outlineLevel="0" collapsed="false">
      <c r="A626" s="4"/>
      <c r="B626" s="4"/>
      <c r="C626" s="4" t="s">
        <v>4452</v>
      </c>
      <c r="D626" s="4" t="s">
        <v>4453</v>
      </c>
      <c r="E626" s="4"/>
      <c r="F626" s="4" t="s">
        <v>4039</v>
      </c>
      <c r="G626" s="4" t="s">
        <v>2002</v>
      </c>
      <c r="H626" s="4" t="s">
        <v>2003</v>
      </c>
      <c r="I626" s="4" t="s">
        <v>4454</v>
      </c>
    </row>
    <row r="627" customFormat="false" ht="15" hidden="false" customHeight="true" outlineLevel="0" collapsed="false">
      <c r="A627" s="4"/>
      <c r="B627" s="4"/>
      <c r="C627" s="4" t="s">
        <v>4455</v>
      </c>
      <c r="D627" s="4" t="s">
        <v>4456</v>
      </c>
      <c r="E627" s="4"/>
      <c r="F627" s="4"/>
      <c r="G627" s="4" t="s">
        <v>2002</v>
      </c>
      <c r="H627" s="4" t="s">
        <v>2003</v>
      </c>
      <c r="I627" s="4" t="s">
        <v>2502</v>
      </c>
    </row>
    <row r="628" customFormat="false" ht="15" hidden="false" customHeight="true" outlineLevel="0" collapsed="false">
      <c r="A628" s="4" t="s">
        <v>4457</v>
      </c>
      <c r="B628" s="4"/>
      <c r="C628" s="4" t="s">
        <v>4458</v>
      </c>
      <c r="D628" s="4" t="s">
        <v>4459</v>
      </c>
      <c r="E628" s="4"/>
      <c r="F628" s="4"/>
      <c r="G628" s="4" t="s">
        <v>2002</v>
      </c>
      <c r="H628" s="4" t="s">
        <v>2003</v>
      </c>
      <c r="I628" s="4"/>
    </row>
    <row r="629" customFormat="false" ht="15" hidden="false" customHeight="true" outlineLevel="0" collapsed="false">
      <c r="A629" s="4" t="s">
        <v>4460</v>
      </c>
      <c r="B629" s="4"/>
      <c r="C629" s="4" t="s">
        <v>4461</v>
      </c>
      <c r="D629" s="4" t="s">
        <v>4462</v>
      </c>
      <c r="E629" s="4"/>
      <c r="F629" s="4"/>
      <c r="G629" s="4" t="s">
        <v>2002</v>
      </c>
      <c r="H629" s="4" t="s">
        <v>2003</v>
      </c>
      <c r="I629" s="4" t="s">
        <v>4463</v>
      </c>
    </row>
    <row r="630" customFormat="false" ht="15" hidden="false" customHeight="true" outlineLevel="0" collapsed="false">
      <c r="A630" s="4" t="s">
        <v>4464</v>
      </c>
      <c r="B630" s="4" t="s">
        <v>4465</v>
      </c>
      <c r="C630" s="4" t="s">
        <v>4466</v>
      </c>
      <c r="D630" s="4" t="s">
        <v>4467</v>
      </c>
      <c r="E630" s="4"/>
      <c r="F630" s="4" t="s">
        <v>4468</v>
      </c>
      <c r="G630" s="4" t="s">
        <v>2002</v>
      </c>
      <c r="H630" s="4" t="s">
        <v>2003</v>
      </c>
      <c r="I630" s="4" t="s">
        <v>4469</v>
      </c>
    </row>
    <row r="631" customFormat="false" ht="15" hidden="false" customHeight="true" outlineLevel="0" collapsed="false">
      <c r="A631" s="4"/>
      <c r="B631" s="4"/>
      <c r="C631" s="4" t="s">
        <v>4470</v>
      </c>
      <c r="D631" s="4" t="s">
        <v>4471</v>
      </c>
      <c r="E631" s="4"/>
      <c r="F631" s="4"/>
      <c r="G631" s="4" t="s">
        <v>2002</v>
      </c>
      <c r="H631" s="4" t="s">
        <v>2003</v>
      </c>
      <c r="I631" s="4" t="s">
        <v>4472</v>
      </c>
    </row>
    <row r="632" customFormat="false" ht="15" hidden="false" customHeight="true" outlineLevel="0" collapsed="false">
      <c r="A632" s="4"/>
      <c r="B632" s="4"/>
      <c r="C632" s="4" t="s">
        <v>4473</v>
      </c>
      <c r="D632" s="4" t="s">
        <v>4474</v>
      </c>
      <c r="E632" s="4"/>
      <c r="F632" s="4" t="s">
        <v>2080</v>
      </c>
      <c r="G632" s="4" t="s">
        <v>2002</v>
      </c>
      <c r="H632" s="4" t="s">
        <v>2003</v>
      </c>
      <c r="I632" s="4" t="s">
        <v>4475</v>
      </c>
    </row>
    <row r="633" customFormat="false" ht="15" hidden="false" customHeight="true" outlineLevel="0" collapsed="false">
      <c r="A633" s="4" t="s">
        <v>4476</v>
      </c>
      <c r="B633" s="4"/>
      <c r="C633" s="4" t="s">
        <v>4477</v>
      </c>
      <c r="D633" s="4" t="s">
        <v>4478</v>
      </c>
      <c r="E633" s="4"/>
      <c r="F633" s="4"/>
      <c r="G633" s="4" t="s">
        <v>2002</v>
      </c>
      <c r="H633" s="4" t="s">
        <v>2003</v>
      </c>
      <c r="I633" s="4" t="s">
        <v>2502</v>
      </c>
    </row>
    <row r="634" customFormat="false" ht="15" hidden="false" customHeight="true" outlineLevel="0" collapsed="false">
      <c r="A634" s="4" t="s">
        <v>4479</v>
      </c>
      <c r="B634" s="4"/>
      <c r="C634" s="4" t="s">
        <v>4480</v>
      </c>
      <c r="D634" s="4" t="s">
        <v>4481</v>
      </c>
      <c r="E634" s="4"/>
      <c r="F634" s="4"/>
      <c r="G634" s="4" t="s">
        <v>2002</v>
      </c>
      <c r="H634" s="4" t="s">
        <v>2003</v>
      </c>
      <c r="I634" s="4" t="s">
        <v>2502</v>
      </c>
    </row>
    <row r="635" customFormat="false" ht="15" hidden="false" customHeight="true" outlineLevel="0" collapsed="false">
      <c r="A635" s="4" t="s">
        <v>4482</v>
      </c>
      <c r="B635" s="4" t="s">
        <v>2288</v>
      </c>
      <c r="C635" s="4" t="s">
        <v>4483</v>
      </c>
      <c r="D635" s="4" t="s">
        <v>4484</v>
      </c>
      <c r="E635" s="4" t="s">
        <v>4485</v>
      </c>
      <c r="F635" s="4" t="s">
        <v>4486</v>
      </c>
      <c r="G635" s="4" t="s">
        <v>2013</v>
      </c>
      <c r="H635" s="4" t="s">
        <v>2003</v>
      </c>
      <c r="I635" s="4" t="s">
        <v>4487</v>
      </c>
    </row>
    <row r="636" customFormat="false" ht="15" hidden="false" customHeight="true" outlineLevel="0" collapsed="false">
      <c r="A636" s="4"/>
      <c r="B636" s="4"/>
      <c r="C636" s="4" t="s">
        <v>4488</v>
      </c>
      <c r="D636" s="4" t="s">
        <v>4489</v>
      </c>
      <c r="E636" s="4"/>
      <c r="F636" s="4" t="s">
        <v>4490</v>
      </c>
      <c r="G636" s="4" t="s">
        <v>2002</v>
      </c>
      <c r="H636" s="4" t="s">
        <v>2003</v>
      </c>
      <c r="I636" s="4" t="s">
        <v>4491</v>
      </c>
    </row>
    <row r="637" customFormat="false" ht="15" hidden="false" customHeight="true" outlineLevel="0" collapsed="false">
      <c r="A637" s="4"/>
      <c r="B637" s="4"/>
      <c r="C637" s="4" t="s">
        <v>4492</v>
      </c>
      <c r="D637" s="4" t="s">
        <v>4493</v>
      </c>
      <c r="E637" s="4"/>
      <c r="F637" s="4"/>
      <c r="G637" s="4" t="s">
        <v>2002</v>
      </c>
      <c r="H637" s="4" t="s">
        <v>2003</v>
      </c>
      <c r="I637" s="4" t="s">
        <v>4494</v>
      </c>
    </row>
    <row r="638" customFormat="false" ht="15" hidden="false" customHeight="true" outlineLevel="0" collapsed="false">
      <c r="A638" s="4" t="s">
        <v>4495</v>
      </c>
      <c r="B638" s="4"/>
      <c r="C638" s="4" t="s">
        <v>4496</v>
      </c>
      <c r="D638" s="4" t="s">
        <v>4497</v>
      </c>
      <c r="E638" s="4"/>
      <c r="F638" s="4" t="s">
        <v>4498</v>
      </c>
      <c r="G638" s="4" t="s">
        <v>2002</v>
      </c>
      <c r="H638" s="4" t="s">
        <v>2003</v>
      </c>
      <c r="I638" s="4" t="s">
        <v>4499</v>
      </c>
    </row>
    <row r="639" customFormat="false" ht="15" hidden="false" customHeight="true" outlineLevel="0" collapsed="false">
      <c r="A639" s="4" t="s">
        <v>4500</v>
      </c>
      <c r="B639" s="4"/>
      <c r="C639" s="4" t="s">
        <v>4501</v>
      </c>
      <c r="D639" s="4" t="s">
        <v>4502</v>
      </c>
      <c r="E639" s="4"/>
      <c r="F639" s="4" t="s">
        <v>2080</v>
      </c>
      <c r="G639" s="4" t="s">
        <v>2002</v>
      </c>
      <c r="H639" s="4" t="s">
        <v>2003</v>
      </c>
      <c r="I639" s="4" t="s">
        <v>4503</v>
      </c>
    </row>
    <row r="640" customFormat="false" ht="15" hidden="false" customHeight="true" outlineLevel="0" collapsed="false">
      <c r="A640" s="4" t="s">
        <v>4504</v>
      </c>
      <c r="B640" s="4" t="s">
        <v>2179</v>
      </c>
      <c r="C640" s="4" t="s">
        <v>4505</v>
      </c>
      <c r="D640" s="4" t="s">
        <v>4506</v>
      </c>
      <c r="E640" s="4" t="s">
        <v>4507</v>
      </c>
      <c r="F640" s="4" t="s">
        <v>4508</v>
      </c>
      <c r="G640" s="4" t="s">
        <v>2013</v>
      </c>
      <c r="H640" s="4" t="s">
        <v>2003</v>
      </c>
      <c r="I640" s="4" t="s">
        <v>3989</v>
      </c>
    </row>
    <row r="641" customFormat="false" ht="15" hidden="false" customHeight="true" outlineLevel="0" collapsed="false">
      <c r="A641" s="4"/>
      <c r="B641" s="4"/>
      <c r="C641" s="4" t="s">
        <v>4509</v>
      </c>
      <c r="D641" s="4" t="s">
        <v>4510</v>
      </c>
      <c r="E641" s="4"/>
      <c r="F641" s="4" t="s">
        <v>4511</v>
      </c>
      <c r="G641" s="4" t="s">
        <v>2002</v>
      </c>
      <c r="H641" s="4" t="s">
        <v>2003</v>
      </c>
      <c r="I641" s="4" t="s">
        <v>4512</v>
      </c>
    </row>
    <row r="642" customFormat="false" ht="15" hidden="false" customHeight="true" outlineLevel="0" collapsed="false">
      <c r="A642" s="4"/>
      <c r="B642" s="4"/>
      <c r="C642" s="4" t="s">
        <v>4513</v>
      </c>
      <c r="D642" s="4" t="s">
        <v>4514</v>
      </c>
      <c r="E642" s="4"/>
      <c r="F642" s="4" t="s">
        <v>4515</v>
      </c>
      <c r="G642" s="4" t="s">
        <v>2002</v>
      </c>
      <c r="H642" s="4" t="s">
        <v>2003</v>
      </c>
      <c r="I642" s="4" t="s">
        <v>4516</v>
      </c>
    </row>
    <row r="643" customFormat="false" ht="15" hidden="false" customHeight="true" outlineLevel="0" collapsed="false">
      <c r="A643" s="4"/>
      <c r="B643" s="4"/>
      <c r="C643" s="4" t="s">
        <v>4517</v>
      </c>
      <c r="D643" s="4" t="s">
        <v>4518</v>
      </c>
      <c r="E643" s="4"/>
      <c r="F643" s="4"/>
      <c r="G643" s="4" t="s">
        <v>2002</v>
      </c>
      <c r="H643" s="4" t="s">
        <v>2003</v>
      </c>
      <c r="I643" s="4" t="s">
        <v>4519</v>
      </c>
    </row>
    <row r="644" customFormat="false" ht="15" hidden="false" customHeight="true" outlineLevel="0" collapsed="false">
      <c r="A644" s="4"/>
      <c r="B644" s="4"/>
      <c r="C644" s="4" t="s">
        <v>4520</v>
      </c>
      <c r="D644" s="4" t="s">
        <v>4521</v>
      </c>
      <c r="E644" s="4"/>
      <c r="F644" s="4" t="s">
        <v>4522</v>
      </c>
      <c r="G644" s="4" t="s">
        <v>2002</v>
      </c>
      <c r="H644" s="4" t="s">
        <v>2003</v>
      </c>
      <c r="I644" s="4" t="s">
        <v>4523</v>
      </c>
    </row>
    <row r="645" customFormat="false" ht="15" hidden="false" customHeight="true" outlineLevel="0" collapsed="false">
      <c r="A645" s="4" t="s">
        <v>4524</v>
      </c>
      <c r="B645" s="4" t="s">
        <v>4525</v>
      </c>
      <c r="C645" s="4" t="s">
        <v>4526</v>
      </c>
      <c r="D645" s="4" t="s">
        <v>4527</v>
      </c>
      <c r="E645" s="4"/>
      <c r="F645" s="4" t="s">
        <v>4528</v>
      </c>
      <c r="G645" s="4" t="s">
        <v>2002</v>
      </c>
      <c r="H645" s="4" t="s">
        <v>2003</v>
      </c>
      <c r="I645" s="4" t="s">
        <v>4529</v>
      </c>
    </row>
    <row r="646" customFormat="false" ht="15" hidden="false" customHeight="true" outlineLevel="0" collapsed="false">
      <c r="A646" s="4" t="s">
        <v>4530</v>
      </c>
      <c r="B646" s="4" t="s">
        <v>2060</v>
      </c>
      <c r="C646" s="4" t="s">
        <v>4531</v>
      </c>
      <c r="D646" s="4" t="s">
        <v>4532</v>
      </c>
      <c r="E646" s="4" t="s">
        <v>4533</v>
      </c>
      <c r="F646" s="4" t="s">
        <v>2340</v>
      </c>
      <c r="G646" s="4" t="s">
        <v>2013</v>
      </c>
      <c r="H646" s="4" t="s">
        <v>2003</v>
      </c>
      <c r="I646" s="4" t="s">
        <v>3989</v>
      </c>
    </row>
    <row r="647" customFormat="false" ht="15" hidden="false" customHeight="true" outlineLevel="0" collapsed="false">
      <c r="A647" s="4"/>
      <c r="B647" s="4"/>
      <c r="C647" s="4" t="s">
        <v>4534</v>
      </c>
      <c r="D647" s="4" t="s">
        <v>4535</v>
      </c>
      <c r="E647" s="4"/>
      <c r="F647" s="4" t="s">
        <v>4536</v>
      </c>
      <c r="G647" s="4" t="s">
        <v>2002</v>
      </c>
      <c r="H647" s="4" t="s">
        <v>2003</v>
      </c>
      <c r="I647" s="4" t="s">
        <v>4537</v>
      </c>
    </row>
    <row r="648" customFormat="false" ht="15" hidden="false" customHeight="true" outlineLevel="0" collapsed="false">
      <c r="A648" s="4" t="s">
        <v>4538</v>
      </c>
      <c r="B648" s="4" t="s">
        <v>2044</v>
      </c>
      <c r="C648" s="4" t="s">
        <v>4539</v>
      </c>
      <c r="D648" s="4" t="s">
        <v>4540</v>
      </c>
      <c r="E648" s="4" t="s">
        <v>4541</v>
      </c>
      <c r="F648" s="4" t="s">
        <v>2340</v>
      </c>
      <c r="G648" s="4" t="s">
        <v>2013</v>
      </c>
      <c r="H648" s="4" t="s">
        <v>2003</v>
      </c>
      <c r="I648" s="4" t="s">
        <v>3989</v>
      </c>
    </row>
    <row r="649" customFormat="false" ht="15" hidden="false" customHeight="true" outlineLevel="0" collapsed="false">
      <c r="A649" s="4" t="s">
        <v>4542</v>
      </c>
      <c r="B649" s="4" t="s">
        <v>4543</v>
      </c>
      <c r="C649" s="4" t="s">
        <v>4544</v>
      </c>
      <c r="D649" s="4" t="s">
        <v>4545</v>
      </c>
      <c r="E649" s="4"/>
      <c r="F649" s="4"/>
      <c r="G649" s="4" t="s">
        <v>2002</v>
      </c>
      <c r="H649" s="4" t="s">
        <v>2003</v>
      </c>
      <c r="I649" s="4" t="s">
        <v>2404</v>
      </c>
    </row>
    <row r="650" customFormat="false" ht="15" hidden="false" customHeight="true" outlineLevel="0" collapsed="false">
      <c r="A650" s="4" t="s">
        <v>4546</v>
      </c>
      <c r="B650" s="4"/>
      <c r="C650" s="4" t="s">
        <v>4547</v>
      </c>
      <c r="D650" s="4" t="s">
        <v>4548</v>
      </c>
      <c r="E650" s="4"/>
      <c r="F650" s="4"/>
      <c r="G650" s="4" t="s">
        <v>2002</v>
      </c>
      <c r="H650" s="4" t="s">
        <v>2003</v>
      </c>
      <c r="I650" s="4" t="s">
        <v>4549</v>
      </c>
    </row>
    <row r="651" customFormat="false" ht="15" hidden="false" customHeight="true" outlineLevel="0" collapsed="false">
      <c r="A651" s="4" t="s">
        <v>4550</v>
      </c>
      <c r="B651" s="4" t="s">
        <v>4551</v>
      </c>
      <c r="C651" s="4" t="s">
        <v>4552</v>
      </c>
      <c r="D651" s="4" t="s">
        <v>4553</v>
      </c>
      <c r="E651" s="4" t="s">
        <v>4554</v>
      </c>
      <c r="F651" s="4" t="s">
        <v>4555</v>
      </c>
      <c r="G651" s="4" t="s">
        <v>2002</v>
      </c>
      <c r="H651" s="4" t="s">
        <v>2003</v>
      </c>
      <c r="I651" s="4" t="s">
        <v>2103</v>
      </c>
    </row>
    <row r="652" customFormat="false" ht="15" hidden="false" customHeight="true" outlineLevel="0" collapsed="false">
      <c r="A652" s="4" t="s">
        <v>4556</v>
      </c>
      <c r="B652" s="4" t="s">
        <v>4557</v>
      </c>
      <c r="C652" s="4" t="s">
        <v>4552</v>
      </c>
      <c r="D652" s="4" t="s">
        <v>4558</v>
      </c>
      <c r="E652" s="4"/>
      <c r="F652" s="4"/>
      <c r="G652" s="4" t="s">
        <v>2002</v>
      </c>
      <c r="H652" s="4" t="s">
        <v>2003</v>
      </c>
      <c r="I652" s="4" t="s">
        <v>4559</v>
      </c>
    </row>
    <row r="653" customFormat="false" ht="15" hidden="false" customHeight="true" outlineLevel="0" collapsed="false">
      <c r="A653" s="4"/>
      <c r="B653" s="4"/>
      <c r="C653" s="4" t="s">
        <v>4560</v>
      </c>
      <c r="D653" s="4" t="s">
        <v>4561</v>
      </c>
      <c r="E653" s="4"/>
      <c r="F653" s="4"/>
      <c r="G653" s="4" t="s">
        <v>2002</v>
      </c>
      <c r="H653" s="4" t="s">
        <v>2003</v>
      </c>
      <c r="I653" s="4" t="s">
        <v>4562</v>
      </c>
    </row>
    <row r="654" customFormat="false" ht="15" hidden="false" customHeight="true" outlineLevel="0" collapsed="false">
      <c r="A654" s="4"/>
      <c r="B654" s="4"/>
      <c r="C654" s="4" t="s">
        <v>4563</v>
      </c>
      <c r="D654" s="4" t="s">
        <v>4564</v>
      </c>
      <c r="E654" s="4"/>
      <c r="F654" s="4" t="s">
        <v>3327</v>
      </c>
      <c r="G654" s="4" t="s">
        <v>2002</v>
      </c>
      <c r="H654" s="4" t="s">
        <v>2003</v>
      </c>
      <c r="I654" s="4" t="s">
        <v>4565</v>
      </c>
    </row>
    <row r="655" customFormat="false" ht="15" hidden="false" customHeight="true" outlineLevel="0" collapsed="false">
      <c r="A655" s="4"/>
      <c r="B655" s="4"/>
      <c r="C655" s="4" t="s">
        <v>4566</v>
      </c>
      <c r="D655" s="4" t="s">
        <v>4567</v>
      </c>
      <c r="E655" s="4"/>
      <c r="F655" s="4"/>
      <c r="G655" s="4" t="s">
        <v>2002</v>
      </c>
      <c r="H655" s="4" t="s">
        <v>2003</v>
      </c>
      <c r="I655" s="4" t="s">
        <v>4568</v>
      </c>
    </row>
    <row r="656" customFormat="false" ht="15" hidden="false" customHeight="true" outlineLevel="0" collapsed="false">
      <c r="A656" s="4"/>
      <c r="B656" s="4"/>
      <c r="C656" s="4" t="s">
        <v>4569</v>
      </c>
      <c r="D656" s="4" t="s">
        <v>4570</v>
      </c>
      <c r="E656" s="4"/>
      <c r="F656" s="4" t="s">
        <v>2412</v>
      </c>
      <c r="G656" s="4" t="s">
        <v>2002</v>
      </c>
      <c r="H656" s="4" t="s">
        <v>2003</v>
      </c>
      <c r="I656" s="4" t="s">
        <v>4571</v>
      </c>
    </row>
    <row r="657" customFormat="false" ht="15" hidden="false" customHeight="true" outlineLevel="0" collapsed="false">
      <c r="A657" s="4" t="s">
        <v>4572</v>
      </c>
      <c r="B657" s="4" t="s">
        <v>4212</v>
      </c>
      <c r="C657" s="4" t="s">
        <v>4573</v>
      </c>
      <c r="D657" s="4" t="s">
        <v>4574</v>
      </c>
      <c r="E657" s="4" t="s">
        <v>4575</v>
      </c>
      <c r="F657" s="4" t="s">
        <v>2392</v>
      </c>
      <c r="G657" s="4" t="s">
        <v>2013</v>
      </c>
      <c r="H657" s="4" t="s">
        <v>2003</v>
      </c>
      <c r="I657" s="4" t="s">
        <v>3989</v>
      </c>
    </row>
    <row r="658" customFormat="false" ht="15" hidden="false" customHeight="true" outlineLevel="0" collapsed="false">
      <c r="A658" s="4" t="s">
        <v>4576</v>
      </c>
      <c r="B658" s="4" t="s">
        <v>4577</v>
      </c>
      <c r="C658" s="4" t="s">
        <v>4573</v>
      </c>
      <c r="D658" s="4" t="s">
        <v>4578</v>
      </c>
      <c r="E658" s="4" t="s">
        <v>4579</v>
      </c>
      <c r="F658" s="4" t="s">
        <v>2392</v>
      </c>
      <c r="G658" s="4" t="s">
        <v>2013</v>
      </c>
      <c r="H658" s="4" t="s">
        <v>2003</v>
      </c>
      <c r="I658" s="4" t="s">
        <v>3989</v>
      </c>
    </row>
    <row r="659" customFormat="false" ht="15" hidden="false" customHeight="true" outlineLevel="0" collapsed="false">
      <c r="A659" s="4" t="s">
        <v>4580</v>
      </c>
      <c r="B659" s="4" t="s">
        <v>1850</v>
      </c>
      <c r="C659" s="4" t="s">
        <v>4581</v>
      </c>
      <c r="D659" s="4" t="s">
        <v>4582</v>
      </c>
      <c r="E659" s="4" t="s">
        <v>4583</v>
      </c>
      <c r="F659" s="4" t="s">
        <v>3338</v>
      </c>
      <c r="G659" s="4" t="s">
        <v>2002</v>
      </c>
      <c r="H659" s="4" t="s">
        <v>2003</v>
      </c>
      <c r="I659" s="4" t="s">
        <v>4584</v>
      </c>
    </row>
    <row r="660" customFormat="false" ht="15" hidden="false" customHeight="true" outlineLevel="0" collapsed="false">
      <c r="A660" s="4" t="s">
        <v>4585</v>
      </c>
      <c r="B660" s="4"/>
      <c r="C660" s="4" t="s">
        <v>4586</v>
      </c>
      <c r="D660" s="4" t="s">
        <v>4587</v>
      </c>
      <c r="E660" s="4"/>
      <c r="F660" s="4"/>
      <c r="G660" s="4" t="s">
        <v>2002</v>
      </c>
      <c r="H660" s="4" t="s">
        <v>2003</v>
      </c>
      <c r="I660" s="4"/>
    </row>
    <row r="661" customFormat="false" ht="15" hidden="false" customHeight="true" outlineLevel="0" collapsed="false">
      <c r="A661" s="4" t="s">
        <v>4588</v>
      </c>
      <c r="B661" s="4" t="s">
        <v>2060</v>
      </c>
      <c r="C661" s="4" t="s">
        <v>4589</v>
      </c>
      <c r="D661" s="4" t="s">
        <v>4590</v>
      </c>
      <c r="E661" s="4" t="s">
        <v>4591</v>
      </c>
      <c r="F661" s="4" t="s">
        <v>2132</v>
      </c>
      <c r="G661" s="4" t="s">
        <v>2002</v>
      </c>
      <c r="H661" s="4" t="s">
        <v>2003</v>
      </c>
      <c r="I661" s="4" t="s">
        <v>4592</v>
      </c>
    </row>
    <row r="662" customFormat="false" ht="15" hidden="false" customHeight="true" outlineLevel="0" collapsed="false">
      <c r="A662" s="4" t="s">
        <v>4593</v>
      </c>
      <c r="B662" s="4" t="s">
        <v>2090</v>
      </c>
      <c r="C662" s="4" t="s">
        <v>4594</v>
      </c>
      <c r="D662" s="4" t="s">
        <v>4595</v>
      </c>
      <c r="E662" s="4" t="s">
        <v>4596</v>
      </c>
      <c r="F662" s="4" t="s">
        <v>4597</v>
      </c>
      <c r="G662" s="4" t="s">
        <v>2002</v>
      </c>
      <c r="H662" s="4" t="s">
        <v>2003</v>
      </c>
      <c r="I662" s="4" t="s">
        <v>4598</v>
      </c>
    </row>
    <row r="663" customFormat="false" ht="15" hidden="false" customHeight="true" outlineLevel="0" collapsed="false">
      <c r="A663" s="4" t="s">
        <v>4599</v>
      </c>
      <c r="B663" s="4" t="s">
        <v>2090</v>
      </c>
      <c r="C663" s="4" t="s">
        <v>4594</v>
      </c>
      <c r="D663" s="4" t="s">
        <v>4600</v>
      </c>
      <c r="E663" s="4" t="s">
        <v>4601</v>
      </c>
      <c r="F663" s="4" t="s">
        <v>4597</v>
      </c>
      <c r="G663" s="4" t="s">
        <v>2002</v>
      </c>
      <c r="H663" s="4" t="s">
        <v>2003</v>
      </c>
      <c r="I663" s="4" t="s">
        <v>4598</v>
      </c>
    </row>
    <row r="664" customFormat="false" ht="15" hidden="false" customHeight="true" outlineLevel="0" collapsed="false">
      <c r="A664" s="4" t="s">
        <v>4602</v>
      </c>
      <c r="B664" s="4" t="s">
        <v>4603</v>
      </c>
      <c r="C664" s="4" t="s">
        <v>4604</v>
      </c>
      <c r="D664" s="4" t="s">
        <v>4605</v>
      </c>
      <c r="E664" s="4" t="s">
        <v>4606</v>
      </c>
      <c r="F664" s="4" t="s">
        <v>4607</v>
      </c>
      <c r="G664" s="4" t="s">
        <v>2013</v>
      </c>
      <c r="H664" s="4" t="s">
        <v>2003</v>
      </c>
      <c r="I664" s="4" t="s">
        <v>3989</v>
      </c>
    </row>
    <row r="665" customFormat="false" ht="15" hidden="false" customHeight="true" outlineLevel="0" collapsed="false">
      <c r="A665" s="4"/>
      <c r="B665" s="4"/>
      <c r="C665" s="4" t="s">
        <v>4608</v>
      </c>
      <c r="D665" s="4" t="s">
        <v>4609</v>
      </c>
      <c r="E665" s="4"/>
      <c r="F665" s="4"/>
      <c r="G665" s="4" t="s">
        <v>2002</v>
      </c>
      <c r="H665" s="4" t="s">
        <v>2003</v>
      </c>
      <c r="I665" s="4" t="s">
        <v>4610</v>
      </c>
    </row>
    <row r="666" customFormat="false" ht="15" hidden="false" customHeight="true" outlineLevel="0" collapsed="false">
      <c r="A666" s="4" t="s">
        <v>4611</v>
      </c>
      <c r="B666" s="4" t="s">
        <v>4159</v>
      </c>
      <c r="C666" s="4" t="s">
        <v>4612</v>
      </c>
      <c r="D666" s="4" t="s">
        <v>4613</v>
      </c>
      <c r="E666" s="4" t="s">
        <v>4614</v>
      </c>
      <c r="F666" s="4" t="s">
        <v>2119</v>
      </c>
      <c r="G666" s="4" t="s">
        <v>2013</v>
      </c>
      <c r="H666" s="4" t="s">
        <v>2003</v>
      </c>
      <c r="I666" s="4" t="s">
        <v>3989</v>
      </c>
    </row>
    <row r="667" customFormat="false" ht="15" hidden="false" customHeight="true" outlineLevel="0" collapsed="false">
      <c r="A667" s="4" t="s">
        <v>4615</v>
      </c>
      <c r="B667" s="4"/>
      <c r="C667" s="4" t="s">
        <v>4616</v>
      </c>
      <c r="D667" s="4" t="s">
        <v>4617</v>
      </c>
      <c r="E667" s="4"/>
      <c r="F667" s="4"/>
      <c r="G667" s="4" t="s">
        <v>2002</v>
      </c>
      <c r="H667" s="4" t="s">
        <v>2003</v>
      </c>
      <c r="I667" s="4"/>
    </row>
    <row r="668" customFormat="false" ht="15" hidden="false" customHeight="true" outlineLevel="0" collapsed="false">
      <c r="A668" s="4" t="s">
        <v>4618</v>
      </c>
      <c r="B668" s="4" t="s">
        <v>2116</v>
      </c>
      <c r="C668" s="4" t="s">
        <v>4619</v>
      </c>
      <c r="D668" s="4" t="s">
        <v>4620</v>
      </c>
      <c r="E668" s="4"/>
      <c r="F668" s="4"/>
      <c r="G668" s="4" t="s">
        <v>2002</v>
      </c>
      <c r="H668" s="4" t="s">
        <v>2003</v>
      </c>
      <c r="I668" s="4" t="s">
        <v>2404</v>
      </c>
    </row>
    <row r="669" customFormat="false" ht="15" hidden="false" customHeight="true" outlineLevel="0" collapsed="false">
      <c r="A669" s="4" t="s">
        <v>4621</v>
      </c>
      <c r="B669" s="4" t="s">
        <v>4622</v>
      </c>
      <c r="C669" s="4" t="s">
        <v>4623</v>
      </c>
      <c r="D669" s="4" t="s">
        <v>4624</v>
      </c>
      <c r="E669" s="4" t="s">
        <v>4625</v>
      </c>
      <c r="F669" s="4" t="s">
        <v>4626</v>
      </c>
      <c r="G669" s="4" t="s">
        <v>2002</v>
      </c>
      <c r="H669" s="4" t="s">
        <v>2003</v>
      </c>
      <c r="I669" s="4" t="s">
        <v>4627</v>
      </c>
    </row>
    <row r="670" customFormat="false" ht="15" hidden="false" customHeight="true" outlineLevel="0" collapsed="false">
      <c r="A670" s="4" t="s">
        <v>4628</v>
      </c>
      <c r="B670" s="4" t="s">
        <v>2044</v>
      </c>
      <c r="C670" s="4" t="s">
        <v>4629</v>
      </c>
      <c r="D670" s="4" t="s">
        <v>4630</v>
      </c>
      <c r="E670" s="4" t="s">
        <v>4631</v>
      </c>
      <c r="F670" s="4" t="s">
        <v>4632</v>
      </c>
      <c r="G670" s="4" t="s">
        <v>2002</v>
      </c>
      <c r="H670" s="4" t="s">
        <v>2003</v>
      </c>
      <c r="I670" s="4" t="s">
        <v>4633</v>
      </c>
    </row>
    <row r="671" customFormat="false" ht="15" hidden="false" customHeight="true" outlineLevel="0" collapsed="false">
      <c r="A671" s="4" t="s">
        <v>4634</v>
      </c>
      <c r="B671" s="4" t="s">
        <v>4635</v>
      </c>
      <c r="C671" s="4" t="s">
        <v>4636</v>
      </c>
      <c r="D671" s="4" t="s">
        <v>4637</v>
      </c>
      <c r="E671" s="4"/>
      <c r="F671" s="4" t="s">
        <v>2511</v>
      </c>
      <c r="G671" s="4" t="s">
        <v>2002</v>
      </c>
      <c r="H671" s="4" t="s">
        <v>2003</v>
      </c>
      <c r="I671" s="4" t="s">
        <v>4638</v>
      </c>
    </row>
    <row r="672" customFormat="false" ht="15" hidden="false" customHeight="true" outlineLevel="0" collapsed="false">
      <c r="A672" s="4"/>
      <c r="B672" s="4"/>
      <c r="C672" s="4" t="s">
        <v>4639</v>
      </c>
      <c r="D672" s="4" t="s">
        <v>4640</v>
      </c>
      <c r="E672" s="4"/>
      <c r="F672" s="4"/>
      <c r="G672" s="4" t="s">
        <v>2002</v>
      </c>
      <c r="H672" s="4" t="s">
        <v>2003</v>
      </c>
      <c r="I672" s="4" t="s">
        <v>4641</v>
      </c>
    </row>
    <row r="673" customFormat="false" ht="15" hidden="false" customHeight="true" outlineLevel="0" collapsed="false">
      <c r="A673" s="4" t="s">
        <v>4642</v>
      </c>
      <c r="B673" s="4" t="s">
        <v>1098</v>
      </c>
      <c r="C673" s="4" t="s">
        <v>4643</v>
      </c>
      <c r="D673" s="4" t="s">
        <v>4644</v>
      </c>
      <c r="E673" s="4"/>
      <c r="F673" s="4"/>
      <c r="G673" s="4" t="s">
        <v>2002</v>
      </c>
      <c r="H673" s="4" t="s">
        <v>2003</v>
      </c>
      <c r="I673" s="4" t="s">
        <v>3271</v>
      </c>
    </row>
    <row r="674" customFormat="false" ht="15" hidden="false" customHeight="true" outlineLevel="0" collapsed="false">
      <c r="A674" s="4" t="s">
        <v>4645</v>
      </c>
      <c r="B674" s="4" t="s">
        <v>2376</v>
      </c>
      <c r="C674" s="4" t="s">
        <v>4646</v>
      </c>
      <c r="D674" s="4" t="s">
        <v>4647</v>
      </c>
      <c r="E674" s="4" t="s">
        <v>4648</v>
      </c>
      <c r="F674" s="4" t="s">
        <v>3956</v>
      </c>
      <c r="G674" s="4" t="s">
        <v>2002</v>
      </c>
      <c r="H674" s="4" t="s">
        <v>2003</v>
      </c>
      <c r="I674" s="4" t="s">
        <v>4649</v>
      </c>
    </row>
    <row r="675" customFormat="false" ht="15" hidden="false" customHeight="true" outlineLevel="0" collapsed="false">
      <c r="A675" s="4" t="s">
        <v>4650</v>
      </c>
      <c r="B675" s="4"/>
      <c r="C675" s="4" t="s">
        <v>4651</v>
      </c>
      <c r="D675" s="4" t="s">
        <v>4652</v>
      </c>
      <c r="E675" s="4"/>
      <c r="F675" s="4"/>
      <c r="G675" s="4" t="s">
        <v>2002</v>
      </c>
      <c r="H675" s="4" t="s">
        <v>2003</v>
      </c>
      <c r="I675" s="4" t="s">
        <v>2103</v>
      </c>
    </row>
    <row r="676" customFormat="false" ht="15" hidden="false" customHeight="true" outlineLevel="0" collapsed="false">
      <c r="A676" s="4"/>
      <c r="B676" s="4"/>
      <c r="C676" s="4" t="s">
        <v>4653</v>
      </c>
      <c r="D676" s="4" t="s">
        <v>4654</v>
      </c>
      <c r="E676" s="4"/>
      <c r="F676" s="4" t="s">
        <v>4655</v>
      </c>
      <c r="G676" s="4" t="s">
        <v>2002</v>
      </c>
      <c r="H676" s="4" t="s">
        <v>2003</v>
      </c>
      <c r="I676" s="4" t="s">
        <v>4656</v>
      </c>
    </row>
    <row r="677" customFormat="false" ht="15" hidden="false" customHeight="true" outlineLevel="0" collapsed="false">
      <c r="A677" s="4" t="s">
        <v>4657</v>
      </c>
      <c r="B677" s="4" t="s">
        <v>2376</v>
      </c>
      <c r="C677" s="4" t="s">
        <v>4658</v>
      </c>
      <c r="D677" s="4" t="s">
        <v>4659</v>
      </c>
      <c r="E677" s="4"/>
      <c r="F677" s="4"/>
      <c r="G677" s="4" t="s">
        <v>2002</v>
      </c>
      <c r="H677" s="4" t="s">
        <v>2003</v>
      </c>
      <c r="I677" s="4" t="s">
        <v>2404</v>
      </c>
    </row>
    <row r="678" customFormat="false" ht="15" hidden="false" customHeight="true" outlineLevel="0" collapsed="false">
      <c r="A678" s="4" t="s">
        <v>4660</v>
      </c>
      <c r="B678" s="4" t="s">
        <v>2116</v>
      </c>
      <c r="C678" s="4" t="s">
        <v>4661</v>
      </c>
      <c r="D678" s="4" t="s">
        <v>4662</v>
      </c>
      <c r="E678" s="4" t="s">
        <v>4663</v>
      </c>
      <c r="F678" s="4" t="s">
        <v>2340</v>
      </c>
      <c r="G678" s="4" t="s">
        <v>2013</v>
      </c>
      <c r="H678" s="4" t="s">
        <v>2003</v>
      </c>
      <c r="I678" s="4" t="s">
        <v>3989</v>
      </c>
    </row>
    <row r="679" customFormat="false" ht="15" hidden="false" customHeight="true" outlineLevel="0" collapsed="false">
      <c r="A679" s="4" t="s">
        <v>4664</v>
      </c>
      <c r="B679" s="4" t="s">
        <v>2116</v>
      </c>
      <c r="C679" s="4" t="s">
        <v>4661</v>
      </c>
      <c r="D679" s="4" t="s">
        <v>4665</v>
      </c>
      <c r="E679" s="4" t="s">
        <v>4666</v>
      </c>
      <c r="F679" s="4" t="s">
        <v>4667</v>
      </c>
      <c r="G679" s="4" t="s">
        <v>2013</v>
      </c>
      <c r="H679" s="4" t="s">
        <v>2003</v>
      </c>
      <c r="I679" s="4" t="s">
        <v>3989</v>
      </c>
    </row>
    <row r="680" customFormat="false" ht="15" hidden="false" customHeight="true" outlineLevel="0" collapsed="false">
      <c r="A680" s="4" t="s">
        <v>4668</v>
      </c>
      <c r="B680" s="4" t="s">
        <v>2116</v>
      </c>
      <c r="C680" s="4" t="s">
        <v>4661</v>
      </c>
      <c r="D680" s="4" t="s">
        <v>4669</v>
      </c>
      <c r="E680" s="4" t="s">
        <v>4670</v>
      </c>
      <c r="F680" s="4" t="s">
        <v>2340</v>
      </c>
      <c r="G680" s="4" t="s">
        <v>2013</v>
      </c>
      <c r="H680" s="4" t="s">
        <v>2003</v>
      </c>
      <c r="I680" s="4" t="s">
        <v>3989</v>
      </c>
    </row>
    <row r="681" customFormat="false" ht="15" hidden="false" customHeight="true" outlineLevel="0" collapsed="false">
      <c r="A681" s="4"/>
      <c r="B681" s="4"/>
      <c r="C681" s="4" t="s">
        <v>4671</v>
      </c>
      <c r="D681" s="4" t="s">
        <v>4672</v>
      </c>
      <c r="E681" s="4"/>
      <c r="F681" s="4" t="s">
        <v>3460</v>
      </c>
      <c r="G681" s="4" t="s">
        <v>2002</v>
      </c>
      <c r="H681" s="4" t="s">
        <v>2003</v>
      </c>
      <c r="I681" s="4" t="s">
        <v>4673</v>
      </c>
    </row>
    <row r="682" customFormat="false" ht="15" hidden="false" customHeight="true" outlineLevel="0" collapsed="false">
      <c r="A682" s="4" t="s">
        <v>4674</v>
      </c>
      <c r="B682" s="4"/>
      <c r="C682" s="4" t="s">
        <v>4675</v>
      </c>
      <c r="D682" s="4" t="s">
        <v>4676</v>
      </c>
      <c r="E682" s="4"/>
      <c r="F682" s="4" t="s">
        <v>4677</v>
      </c>
      <c r="G682" s="4" t="s">
        <v>2002</v>
      </c>
      <c r="H682" s="4" t="s">
        <v>2003</v>
      </c>
      <c r="I682" s="4" t="s">
        <v>4678</v>
      </c>
    </row>
    <row r="683" customFormat="false" ht="15" hidden="false" customHeight="true" outlineLevel="0" collapsed="false">
      <c r="A683" s="4" t="s">
        <v>4679</v>
      </c>
      <c r="B683" s="4"/>
      <c r="C683" s="4" t="s">
        <v>4680</v>
      </c>
      <c r="D683" s="4" t="s">
        <v>4681</v>
      </c>
      <c r="E683" s="4"/>
      <c r="F683" s="4"/>
      <c r="G683" s="4" t="s">
        <v>2002</v>
      </c>
      <c r="H683" s="4" t="s">
        <v>2003</v>
      </c>
      <c r="I683" s="4"/>
    </row>
    <row r="684" customFormat="false" ht="15" hidden="false" customHeight="true" outlineLevel="0" collapsed="false">
      <c r="A684" s="4" t="s">
        <v>4682</v>
      </c>
      <c r="B684" s="4" t="s">
        <v>4159</v>
      </c>
      <c r="C684" s="4" t="s">
        <v>4683</v>
      </c>
      <c r="D684" s="4" t="s">
        <v>4684</v>
      </c>
      <c r="E684" s="4" t="s">
        <v>4685</v>
      </c>
      <c r="F684" s="4" t="s">
        <v>2154</v>
      </c>
      <c r="G684" s="4" t="s">
        <v>2013</v>
      </c>
      <c r="H684" s="4" t="s">
        <v>2003</v>
      </c>
      <c r="I684" s="4" t="s">
        <v>3989</v>
      </c>
    </row>
    <row r="685" customFormat="false" ht="15" hidden="false" customHeight="true" outlineLevel="0" collapsed="false">
      <c r="A685" s="4" t="s">
        <v>4686</v>
      </c>
      <c r="B685" s="4"/>
      <c r="C685" s="4" t="s">
        <v>4687</v>
      </c>
      <c r="D685" s="4" t="s">
        <v>4688</v>
      </c>
      <c r="E685" s="4"/>
      <c r="F685" s="4"/>
      <c r="G685" s="4" t="s">
        <v>2002</v>
      </c>
      <c r="H685" s="4" t="s">
        <v>2003</v>
      </c>
      <c r="I685" s="4" t="s">
        <v>2103</v>
      </c>
    </row>
    <row r="686" customFormat="false" ht="15" hidden="false" customHeight="true" outlineLevel="0" collapsed="false">
      <c r="A686" s="4" t="s">
        <v>4689</v>
      </c>
      <c r="B686" s="4"/>
      <c r="C686" s="4" t="s">
        <v>4690</v>
      </c>
      <c r="D686" s="4" t="s">
        <v>4691</v>
      </c>
      <c r="E686" s="4"/>
      <c r="F686" s="4" t="s">
        <v>2109</v>
      </c>
      <c r="G686" s="4" t="s">
        <v>2002</v>
      </c>
      <c r="H686" s="4" t="s">
        <v>2003</v>
      </c>
      <c r="I686" s="4" t="s">
        <v>4692</v>
      </c>
    </row>
    <row r="687" customFormat="false" ht="15" hidden="false" customHeight="true" outlineLevel="0" collapsed="false">
      <c r="A687" s="4" t="s">
        <v>4693</v>
      </c>
      <c r="B687" s="4" t="s">
        <v>2093</v>
      </c>
      <c r="C687" s="4" t="s">
        <v>4694</v>
      </c>
      <c r="D687" s="4" t="s">
        <v>4695</v>
      </c>
      <c r="E687" s="4" t="s">
        <v>4696</v>
      </c>
      <c r="F687" s="4" t="s">
        <v>2392</v>
      </c>
      <c r="G687" s="4" t="s">
        <v>2013</v>
      </c>
      <c r="H687" s="4" t="s">
        <v>2003</v>
      </c>
      <c r="I687" s="4" t="s">
        <v>3989</v>
      </c>
    </row>
    <row r="688" customFormat="false" ht="15" hidden="false" customHeight="true" outlineLevel="0" collapsed="false">
      <c r="A688" s="4"/>
      <c r="B688" s="4"/>
      <c r="C688" s="4" t="s">
        <v>4697</v>
      </c>
      <c r="D688" s="4" t="s">
        <v>4698</v>
      </c>
      <c r="E688" s="4"/>
      <c r="F688" s="4" t="s">
        <v>4699</v>
      </c>
      <c r="G688" s="4" t="s">
        <v>2002</v>
      </c>
      <c r="H688" s="4" t="s">
        <v>2003</v>
      </c>
      <c r="I688" s="4" t="s">
        <v>4700</v>
      </c>
    </row>
    <row r="689" customFormat="false" ht="15" hidden="false" customHeight="true" outlineLevel="0" collapsed="false">
      <c r="A689" s="4" t="s">
        <v>4701</v>
      </c>
      <c r="B689" s="4" t="s">
        <v>2415</v>
      </c>
      <c r="C689" s="4" t="s">
        <v>4702</v>
      </c>
      <c r="D689" s="4" t="s">
        <v>4703</v>
      </c>
      <c r="E689" s="4"/>
      <c r="F689" s="4"/>
      <c r="G689" s="4" t="s">
        <v>2002</v>
      </c>
      <c r="H689" s="4" t="s">
        <v>2003</v>
      </c>
      <c r="I689" s="4" t="s">
        <v>2404</v>
      </c>
    </row>
    <row r="690" customFormat="false" ht="15" hidden="false" customHeight="true" outlineLevel="0" collapsed="false">
      <c r="A690" s="4" t="s">
        <v>4704</v>
      </c>
      <c r="B690" s="4" t="s">
        <v>3116</v>
      </c>
      <c r="C690" s="4" t="s">
        <v>4702</v>
      </c>
      <c r="D690" s="4" t="s">
        <v>4705</v>
      </c>
      <c r="E690" s="4"/>
      <c r="F690" s="4"/>
      <c r="G690" s="4" t="s">
        <v>2002</v>
      </c>
      <c r="H690" s="4" t="s">
        <v>2003</v>
      </c>
      <c r="I690" s="4" t="s">
        <v>3271</v>
      </c>
    </row>
    <row r="691" customFormat="false" ht="15" hidden="false" customHeight="true" outlineLevel="0" collapsed="false">
      <c r="A691" s="4" t="s">
        <v>4706</v>
      </c>
      <c r="B691" s="4" t="s">
        <v>3116</v>
      </c>
      <c r="C691" s="4" t="s">
        <v>4702</v>
      </c>
      <c r="D691" s="4" t="s">
        <v>4707</v>
      </c>
      <c r="E691" s="4"/>
      <c r="F691" s="4"/>
      <c r="G691" s="4" t="s">
        <v>2002</v>
      </c>
      <c r="H691" s="4" t="s">
        <v>2003</v>
      </c>
      <c r="I691" s="4" t="s">
        <v>2404</v>
      </c>
    </row>
    <row r="692" customFormat="false" ht="15" hidden="false" customHeight="true" outlineLevel="0" collapsed="false">
      <c r="A692" s="4" t="s">
        <v>4708</v>
      </c>
      <c r="B692" s="4" t="s">
        <v>1098</v>
      </c>
      <c r="C692" s="4" t="s">
        <v>4702</v>
      </c>
      <c r="D692" s="4" t="s">
        <v>4709</v>
      </c>
      <c r="E692" s="4"/>
      <c r="F692" s="4"/>
      <c r="G692" s="4" t="s">
        <v>2002</v>
      </c>
      <c r="H692" s="4" t="s">
        <v>2003</v>
      </c>
      <c r="I692" s="4" t="s">
        <v>4710</v>
      </c>
    </row>
    <row r="693" customFormat="false" ht="15" hidden="false" customHeight="true" outlineLevel="0" collapsed="false">
      <c r="A693" s="4" t="s">
        <v>4711</v>
      </c>
      <c r="B693" s="4"/>
      <c r="C693" s="4" t="s">
        <v>4712</v>
      </c>
      <c r="D693" s="4" t="s">
        <v>4713</v>
      </c>
      <c r="E693" s="4"/>
      <c r="F693" s="4"/>
      <c r="G693" s="4" t="s">
        <v>2002</v>
      </c>
      <c r="H693" s="4" t="s">
        <v>2003</v>
      </c>
      <c r="I693" s="4" t="s">
        <v>2103</v>
      </c>
    </row>
    <row r="694" customFormat="false" ht="15" hidden="false" customHeight="true" outlineLevel="0" collapsed="false">
      <c r="A694" s="4"/>
      <c r="B694" s="4"/>
      <c r="C694" s="4" t="s">
        <v>4714</v>
      </c>
      <c r="D694" s="4" t="s">
        <v>4715</v>
      </c>
      <c r="E694" s="4"/>
      <c r="F694" s="4" t="s">
        <v>2080</v>
      </c>
      <c r="G694" s="4" t="s">
        <v>2002</v>
      </c>
      <c r="H694" s="4" t="s">
        <v>2003</v>
      </c>
      <c r="I694" s="4" t="s">
        <v>4716</v>
      </c>
    </row>
    <row r="695" customFormat="false" ht="15" hidden="false" customHeight="true" outlineLevel="0" collapsed="false">
      <c r="A695" s="4" t="s">
        <v>4717</v>
      </c>
      <c r="B695" s="4"/>
      <c r="C695" s="4" t="s">
        <v>4718</v>
      </c>
      <c r="D695" s="4" t="s">
        <v>4719</v>
      </c>
      <c r="E695" s="4"/>
      <c r="F695" s="4" t="s">
        <v>2080</v>
      </c>
      <c r="G695" s="4" t="s">
        <v>2002</v>
      </c>
      <c r="H695" s="4" t="s">
        <v>2003</v>
      </c>
      <c r="I695" s="4" t="s">
        <v>4720</v>
      </c>
    </row>
    <row r="696" customFormat="false" ht="15" hidden="false" customHeight="true" outlineLevel="0" collapsed="false">
      <c r="A696" s="4" t="s">
        <v>4721</v>
      </c>
      <c r="B696" s="4" t="s">
        <v>2288</v>
      </c>
      <c r="C696" s="4" t="s">
        <v>4722</v>
      </c>
      <c r="D696" s="4" t="s">
        <v>4723</v>
      </c>
      <c r="E696" s="4"/>
      <c r="F696" s="4"/>
      <c r="G696" s="4" t="s">
        <v>2002</v>
      </c>
      <c r="H696" s="4" t="s">
        <v>2003</v>
      </c>
      <c r="I696" s="4" t="s">
        <v>4724</v>
      </c>
    </row>
    <row r="697" customFormat="false" ht="15" hidden="false" customHeight="true" outlineLevel="0" collapsed="false">
      <c r="A697" s="4" t="s">
        <v>4725</v>
      </c>
      <c r="B697" s="4" t="s">
        <v>4726</v>
      </c>
      <c r="C697" s="4" t="s">
        <v>4722</v>
      </c>
      <c r="D697" s="4" t="s">
        <v>4727</v>
      </c>
      <c r="E697" s="4"/>
      <c r="F697" s="4"/>
      <c r="G697" s="4" t="s">
        <v>2002</v>
      </c>
      <c r="H697" s="4" t="s">
        <v>2003</v>
      </c>
      <c r="I697" s="4" t="s">
        <v>4724</v>
      </c>
    </row>
    <row r="698" customFormat="false" ht="15" hidden="false" customHeight="true" outlineLevel="0" collapsed="false">
      <c r="A698" s="4" t="s">
        <v>4728</v>
      </c>
      <c r="B698" s="4" t="s">
        <v>4729</v>
      </c>
      <c r="C698" s="4" t="s">
        <v>4722</v>
      </c>
      <c r="D698" s="4" t="s">
        <v>4730</v>
      </c>
      <c r="E698" s="4"/>
      <c r="F698" s="4"/>
      <c r="G698" s="4" t="s">
        <v>2002</v>
      </c>
      <c r="H698" s="4" t="s">
        <v>2003</v>
      </c>
      <c r="I698" s="4" t="s">
        <v>4724</v>
      </c>
    </row>
    <row r="699" customFormat="false" ht="15" hidden="false" customHeight="true" outlineLevel="0" collapsed="false">
      <c r="A699" s="4"/>
      <c r="B699" s="4"/>
      <c r="C699" s="4" t="s">
        <v>4731</v>
      </c>
      <c r="D699" s="4" t="s">
        <v>4732</v>
      </c>
      <c r="E699" s="4"/>
      <c r="F699" s="4"/>
      <c r="G699" s="4" t="s">
        <v>2002</v>
      </c>
      <c r="H699" s="4" t="s">
        <v>2003</v>
      </c>
      <c r="I699" s="4" t="s">
        <v>4733</v>
      </c>
    </row>
    <row r="700" customFormat="false" ht="15" hidden="false" customHeight="true" outlineLevel="0" collapsed="false">
      <c r="A700" s="4"/>
      <c r="B700" s="4"/>
      <c r="C700" s="4" t="s">
        <v>4734</v>
      </c>
      <c r="D700" s="4" t="s">
        <v>4735</v>
      </c>
      <c r="E700" s="4"/>
      <c r="F700" s="4"/>
      <c r="G700" s="4" t="s">
        <v>2002</v>
      </c>
      <c r="H700" s="4" t="s">
        <v>2003</v>
      </c>
      <c r="I700" s="4" t="s">
        <v>4736</v>
      </c>
    </row>
    <row r="701" customFormat="false" ht="15" hidden="false" customHeight="true" outlineLevel="0" collapsed="false">
      <c r="A701" s="4" t="s">
        <v>4737</v>
      </c>
      <c r="B701" s="4" t="s">
        <v>4180</v>
      </c>
      <c r="C701" s="4" t="s">
        <v>4738</v>
      </c>
      <c r="D701" s="4" t="s">
        <v>4739</v>
      </c>
      <c r="E701" s="4"/>
      <c r="F701" s="4"/>
      <c r="G701" s="4" t="s">
        <v>2002</v>
      </c>
      <c r="H701" s="4" t="s">
        <v>2003</v>
      </c>
      <c r="I701" s="4" t="s">
        <v>4740</v>
      </c>
    </row>
    <row r="702" customFormat="false" ht="15" hidden="false" customHeight="true" outlineLevel="0" collapsed="false">
      <c r="A702" s="4"/>
      <c r="B702" s="4"/>
      <c r="C702" s="4" t="s">
        <v>4741</v>
      </c>
      <c r="D702" s="4" t="s">
        <v>4742</v>
      </c>
      <c r="E702" s="4"/>
      <c r="F702" s="4"/>
      <c r="G702" s="4" t="s">
        <v>2002</v>
      </c>
      <c r="H702" s="4" t="s">
        <v>2003</v>
      </c>
      <c r="I702" s="4" t="s">
        <v>4743</v>
      </c>
    </row>
    <row r="703" customFormat="false" ht="15" hidden="false" customHeight="true" outlineLevel="0" collapsed="false">
      <c r="A703" s="4" t="s">
        <v>4744</v>
      </c>
      <c r="B703" s="4"/>
      <c r="C703" s="4" t="s">
        <v>4745</v>
      </c>
      <c r="D703" s="4" t="s">
        <v>4746</v>
      </c>
      <c r="E703" s="4"/>
      <c r="F703" s="4"/>
      <c r="G703" s="4" t="s">
        <v>2002</v>
      </c>
      <c r="H703" s="4" t="s">
        <v>2003</v>
      </c>
      <c r="I703" s="4" t="s">
        <v>4747</v>
      </c>
    </row>
    <row r="704" customFormat="false" ht="15" hidden="false" customHeight="true" outlineLevel="0" collapsed="false">
      <c r="A704" s="4"/>
      <c r="B704" s="4"/>
      <c r="C704" s="4" t="s">
        <v>4748</v>
      </c>
      <c r="D704" s="4" t="s">
        <v>4749</v>
      </c>
      <c r="E704" s="4"/>
      <c r="F704" s="4" t="s">
        <v>2064</v>
      </c>
      <c r="G704" s="4" t="s">
        <v>2002</v>
      </c>
      <c r="H704" s="4" t="s">
        <v>2003</v>
      </c>
      <c r="I704" s="4" t="s">
        <v>4750</v>
      </c>
    </row>
    <row r="705" customFormat="false" ht="15" hidden="false" customHeight="true" outlineLevel="0" collapsed="false">
      <c r="A705" s="4" t="s">
        <v>4751</v>
      </c>
      <c r="B705" s="4" t="s">
        <v>4752</v>
      </c>
      <c r="C705" s="4" t="s">
        <v>4753</v>
      </c>
      <c r="D705" s="4" t="s">
        <v>4754</v>
      </c>
      <c r="E705" s="4"/>
      <c r="F705" s="4" t="s">
        <v>4755</v>
      </c>
      <c r="G705" s="4" t="s">
        <v>2002</v>
      </c>
      <c r="H705" s="4" t="s">
        <v>2003</v>
      </c>
      <c r="I705" s="4" t="s">
        <v>4756</v>
      </c>
    </row>
    <row r="706" customFormat="false" ht="15" hidden="false" customHeight="true" outlineLevel="0" collapsed="false">
      <c r="A706" s="4" t="s">
        <v>4757</v>
      </c>
      <c r="B706" s="4" t="s">
        <v>2060</v>
      </c>
      <c r="C706" s="4" t="s">
        <v>4758</v>
      </c>
      <c r="D706" s="4" t="s">
        <v>4759</v>
      </c>
      <c r="E706" s="4" t="s">
        <v>4760</v>
      </c>
      <c r="F706" s="4" t="s">
        <v>2340</v>
      </c>
      <c r="G706" s="4" t="s">
        <v>2013</v>
      </c>
      <c r="H706" s="4" t="s">
        <v>2003</v>
      </c>
      <c r="I706" s="4" t="s">
        <v>3989</v>
      </c>
    </row>
    <row r="707" customFormat="false" ht="15" hidden="false" customHeight="true" outlineLevel="0" collapsed="false">
      <c r="A707" s="4" t="s">
        <v>4761</v>
      </c>
      <c r="B707" s="4" t="s">
        <v>2060</v>
      </c>
      <c r="C707" s="4" t="s">
        <v>4758</v>
      </c>
      <c r="D707" s="4" t="s">
        <v>4762</v>
      </c>
      <c r="E707" s="4" t="s">
        <v>4763</v>
      </c>
      <c r="F707" s="4" t="s">
        <v>2340</v>
      </c>
      <c r="G707" s="4" t="s">
        <v>2013</v>
      </c>
      <c r="H707" s="4" t="s">
        <v>2003</v>
      </c>
      <c r="I707" s="4" t="s">
        <v>3989</v>
      </c>
    </row>
    <row r="708" customFormat="false" ht="15" hidden="false" customHeight="true" outlineLevel="0" collapsed="false">
      <c r="A708" s="4" t="s">
        <v>4764</v>
      </c>
      <c r="B708" s="4" t="s">
        <v>2060</v>
      </c>
      <c r="C708" s="4" t="s">
        <v>4765</v>
      </c>
      <c r="D708" s="4" t="s">
        <v>4766</v>
      </c>
      <c r="E708" s="4" t="s">
        <v>4767</v>
      </c>
      <c r="F708" s="4" t="s">
        <v>3205</v>
      </c>
      <c r="G708" s="4" t="s">
        <v>2013</v>
      </c>
      <c r="H708" s="4" t="s">
        <v>2003</v>
      </c>
      <c r="I708" s="4" t="s">
        <v>3989</v>
      </c>
    </row>
    <row r="709" customFormat="false" ht="15" hidden="false" customHeight="true" outlineLevel="0" collapsed="false">
      <c r="A709" s="4" t="s">
        <v>4768</v>
      </c>
      <c r="B709" s="4" t="s">
        <v>4159</v>
      </c>
      <c r="C709" s="4" t="s">
        <v>4769</v>
      </c>
      <c r="D709" s="4" t="s">
        <v>4770</v>
      </c>
      <c r="E709" s="4" t="s">
        <v>4771</v>
      </c>
      <c r="F709" s="4" t="s">
        <v>2113</v>
      </c>
      <c r="G709" s="4" t="s">
        <v>2013</v>
      </c>
      <c r="H709" s="4" t="s">
        <v>2003</v>
      </c>
      <c r="I709" s="4" t="s">
        <v>3989</v>
      </c>
    </row>
    <row r="710" customFormat="false" ht="15" hidden="false" customHeight="true" outlineLevel="0" collapsed="false">
      <c r="A710" s="4" t="s">
        <v>4772</v>
      </c>
      <c r="B710" s="4" t="s">
        <v>2044</v>
      </c>
      <c r="C710" s="4" t="s">
        <v>4773</v>
      </c>
      <c r="D710" s="4" t="s">
        <v>4774</v>
      </c>
      <c r="E710" s="4" t="s">
        <v>4775</v>
      </c>
      <c r="F710" s="4" t="s">
        <v>4776</v>
      </c>
      <c r="G710" s="4" t="s">
        <v>2013</v>
      </c>
      <c r="H710" s="4" t="s">
        <v>2003</v>
      </c>
      <c r="I710" s="4" t="s">
        <v>3989</v>
      </c>
    </row>
    <row r="711" customFormat="false" ht="15" hidden="false" customHeight="true" outlineLevel="0" collapsed="false">
      <c r="A711" s="4" t="s">
        <v>4777</v>
      </c>
      <c r="B711" s="4" t="s">
        <v>2044</v>
      </c>
      <c r="C711" s="4" t="s">
        <v>4773</v>
      </c>
      <c r="D711" s="4" t="s">
        <v>4778</v>
      </c>
      <c r="E711" s="4" t="s">
        <v>4779</v>
      </c>
      <c r="F711" s="4" t="s">
        <v>4780</v>
      </c>
      <c r="G711" s="4" t="s">
        <v>2013</v>
      </c>
      <c r="H711" s="4" t="s">
        <v>2003</v>
      </c>
      <c r="I711" s="4" t="s">
        <v>3989</v>
      </c>
    </row>
    <row r="712" customFormat="false" ht="15" hidden="false" customHeight="true" outlineLevel="0" collapsed="false">
      <c r="A712" s="4"/>
      <c r="B712" s="4"/>
      <c r="C712" s="4" t="s">
        <v>4781</v>
      </c>
      <c r="D712" s="4" t="s">
        <v>4782</v>
      </c>
      <c r="E712" s="4"/>
      <c r="F712" s="4" t="s">
        <v>4626</v>
      </c>
      <c r="G712" s="4" t="s">
        <v>2002</v>
      </c>
      <c r="H712" s="4" t="s">
        <v>2003</v>
      </c>
      <c r="I712" s="4" t="s">
        <v>4783</v>
      </c>
    </row>
    <row r="713" customFormat="false" ht="15" hidden="false" customHeight="true" outlineLevel="0" collapsed="false">
      <c r="A713" s="4" t="s">
        <v>4784</v>
      </c>
      <c r="B713" s="4" t="s">
        <v>2116</v>
      </c>
      <c r="C713" s="4" t="s">
        <v>4785</v>
      </c>
      <c r="D713" s="4" t="s">
        <v>4786</v>
      </c>
      <c r="E713" s="4" t="s">
        <v>4787</v>
      </c>
      <c r="F713" s="4" t="s">
        <v>2392</v>
      </c>
      <c r="G713" s="4" t="s">
        <v>2013</v>
      </c>
      <c r="H713" s="4" t="s">
        <v>2003</v>
      </c>
      <c r="I713" s="4" t="s">
        <v>3989</v>
      </c>
    </row>
    <row r="714" customFormat="false" ht="15" hidden="false" customHeight="true" outlineLevel="0" collapsed="false">
      <c r="A714" s="4" t="s">
        <v>4788</v>
      </c>
      <c r="B714" s="4" t="s">
        <v>340</v>
      </c>
      <c r="C714" s="4" t="s">
        <v>4789</v>
      </c>
      <c r="D714" s="4" t="s">
        <v>4790</v>
      </c>
      <c r="E714" s="4"/>
      <c r="F714" s="4"/>
      <c r="G714" s="4" t="s">
        <v>2002</v>
      </c>
      <c r="H714" s="4" t="s">
        <v>2003</v>
      </c>
      <c r="I714" s="4" t="s">
        <v>2404</v>
      </c>
    </row>
    <row r="715" customFormat="false" ht="15" hidden="false" customHeight="true" outlineLevel="0" collapsed="false">
      <c r="A715" s="4"/>
      <c r="B715" s="4"/>
      <c r="C715" s="4" t="s">
        <v>4791</v>
      </c>
      <c r="D715" s="4" t="s">
        <v>4792</v>
      </c>
      <c r="E715" s="4"/>
      <c r="F715" s="4" t="s">
        <v>2173</v>
      </c>
      <c r="G715" s="4" t="s">
        <v>2002</v>
      </c>
      <c r="H715" s="4" t="s">
        <v>2003</v>
      </c>
      <c r="I715" s="4" t="s">
        <v>4793</v>
      </c>
    </row>
    <row r="716" customFormat="false" ht="15" hidden="false" customHeight="true" outlineLevel="0" collapsed="false">
      <c r="A716" s="4" t="s">
        <v>4794</v>
      </c>
      <c r="B716" s="4" t="s">
        <v>2060</v>
      </c>
      <c r="C716" s="4" t="s">
        <v>4795</v>
      </c>
      <c r="D716" s="4" t="s">
        <v>4796</v>
      </c>
      <c r="E716" s="4" t="s">
        <v>4797</v>
      </c>
      <c r="F716" s="4" t="s">
        <v>2392</v>
      </c>
      <c r="G716" s="4" t="s">
        <v>2013</v>
      </c>
      <c r="H716" s="4" t="s">
        <v>2003</v>
      </c>
      <c r="I716" s="4" t="s">
        <v>3989</v>
      </c>
    </row>
    <row r="717" customFormat="false" ht="15" hidden="false" customHeight="true" outlineLevel="0" collapsed="false">
      <c r="A717" s="4"/>
      <c r="B717" s="4"/>
      <c r="C717" s="4" t="s">
        <v>4798</v>
      </c>
      <c r="D717" s="4" t="s">
        <v>4799</v>
      </c>
      <c r="E717" s="4"/>
      <c r="F717" s="4" t="s">
        <v>4800</v>
      </c>
      <c r="G717" s="4" t="s">
        <v>2002</v>
      </c>
      <c r="H717" s="4" t="s">
        <v>2003</v>
      </c>
      <c r="I717" s="4" t="s">
        <v>4801</v>
      </c>
    </row>
    <row r="718" customFormat="false" ht="15" hidden="false" customHeight="true" outlineLevel="0" collapsed="false">
      <c r="A718" s="4" t="s">
        <v>4802</v>
      </c>
      <c r="B718" s="4" t="s">
        <v>2376</v>
      </c>
      <c r="C718" s="4" t="s">
        <v>4803</v>
      </c>
      <c r="D718" s="4" t="s">
        <v>4804</v>
      </c>
      <c r="E718" s="4" t="s">
        <v>4805</v>
      </c>
      <c r="F718" s="4" t="s">
        <v>2398</v>
      </c>
      <c r="G718" s="4" t="s">
        <v>2002</v>
      </c>
      <c r="H718" s="4" t="s">
        <v>2003</v>
      </c>
      <c r="I718" s="4" t="s">
        <v>4806</v>
      </c>
    </row>
    <row r="719" customFormat="false" ht="15" hidden="false" customHeight="true" outlineLevel="0" collapsed="false">
      <c r="A719" s="4" t="s">
        <v>4807</v>
      </c>
      <c r="B719" s="4"/>
      <c r="C719" s="4" t="s">
        <v>4808</v>
      </c>
      <c r="D719" s="4" t="s">
        <v>4809</v>
      </c>
      <c r="E719" s="4"/>
      <c r="F719" s="4" t="s">
        <v>4810</v>
      </c>
      <c r="G719" s="4" t="s">
        <v>2002</v>
      </c>
      <c r="H719" s="4" t="s">
        <v>2003</v>
      </c>
      <c r="I719" s="4" t="s">
        <v>4811</v>
      </c>
    </row>
    <row r="720" customFormat="false" ht="15" hidden="false" customHeight="true" outlineLevel="0" collapsed="false">
      <c r="A720" s="4" t="s">
        <v>4812</v>
      </c>
      <c r="B720" s="4" t="s">
        <v>2116</v>
      </c>
      <c r="C720" s="4" t="s">
        <v>4813</v>
      </c>
      <c r="D720" s="4" t="s">
        <v>4814</v>
      </c>
      <c r="E720" s="4" t="s">
        <v>4815</v>
      </c>
      <c r="F720" s="4" t="s">
        <v>2340</v>
      </c>
      <c r="G720" s="4" t="s">
        <v>2013</v>
      </c>
      <c r="H720" s="4" t="s">
        <v>2003</v>
      </c>
      <c r="I720" s="4" t="s">
        <v>3989</v>
      </c>
    </row>
    <row r="721" customFormat="false" ht="15" hidden="false" customHeight="true" outlineLevel="0" collapsed="false">
      <c r="A721" s="4" t="s">
        <v>4816</v>
      </c>
      <c r="B721" s="4" t="s">
        <v>4125</v>
      </c>
      <c r="C721" s="4" t="s">
        <v>4817</v>
      </c>
      <c r="D721" s="4" t="s">
        <v>4818</v>
      </c>
      <c r="E721" s="4"/>
      <c r="F721" s="4" t="s">
        <v>4819</v>
      </c>
      <c r="G721" s="4" t="s">
        <v>2002</v>
      </c>
      <c r="H721" s="4" t="s">
        <v>2003</v>
      </c>
      <c r="I721" s="4" t="s">
        <v>4820</v>
      </c>
    </row>
    <row r="722" customFormat="false" ht="15" hidden="false" customHeight="true" outlineLevel="0" collapsed="false">
      <c r="A722" s="4" t="s">
        <v>4821</v>
      </c>
      <c r="B722" s="4"/>
      <c r="C722" s="4" t="s">
        <v>4822</v>
      </c>
      <c r="D722" s="4" t="s">
        <v>4823</v>
      </c>
      <c r="E722" s="4"/>
      <c r="F722" s="4"/>
      <c r="G722" s="4" t="s">
        <v>2002</v>
      </c>
      <c r="H722" s="4" t="s">
        <v>2003</v>
      </c>
      <c r="I722" s="4" t="s">
        <v>4824</v>
      </c>
    </row>
    <row r="723" customFormat="false" ht="15" hidden="false" customHeight="true" outlineLevel="0" collapsed="false">
      <c r="A723" s="4" t="s">
        <v>4825</v>
      </c>
      <c r="B723" s="4" t="s">
        <v>2288</v>
      </c>
      <c r="C723" s="4" t="s">
        <v>4826</v>
      </c>
      <c r="D723" s="4" t="s">
        <v>4827</v>
      </c>
      <c r="E723" s="4" t="s">
        <v>4828</v>
      </c>
      <c r="F723" s="4" t="s">
        <v>4829</v>
      </c>
      <c r="G723" s="4" t="s">
        <v>2013</v>
      </c>
      <c r="H723" s="4" t="s">
        <v>2003</v>
      </c>
      <c r="I723" s="4" t="s">
        <v>3989</v>
      </c>
    </row>
    <row r="724" customFormat="false" ht="15" hidden="false" customHeight="true" outlineLevel="0" collapsed="false">
      <c r="A724" s="4" t="s">
        <v>4830</v>
      </c>
      <c r="B724" s="4" t="s">
        <v>4831</v>
      </c>
      <c r="C724" s="4" t="s">
        <v>4826</v>
      </c>
      <c r="D724" s="4" t="s">
        <v>4832</v>
      </c>
      <c r="E724" s="4" t="s">
        <v>4833</v>
      </c>
      <c r="F724" s="4" t="s">
        <v>2273</v>
      </c>
      <c r="G724" s="4" t="s">
        <v>2013</v>
      </c>
      <c r="H724" s="4" t="s">
        <v>2003</v>
      </c>
      <c r="I724" s="4" t="s">
        <v>3989</v>
      </c>
    </row>
    <row r="725" customFormat="false" ht="15" hidden="false" customHeight="true" outlineLevel="0" collapsed="false">
      <c r="A725" s="4"/>
      <c r="B725" s="4"/>
      <c r="C725" s="4" t="s">
        <v>4834</v>
      </c>
      <c r="D725" s="4" t="s">
        <v>4835</v>
      </c>
      <c r="E725" s="4"/>
      <c r="F725" s="4"/>
      <c r="G725" s="4" t="s">
        <v>2002</v>
      </c>
      <c r="H725" s="4" t="s">
        <v>2003</v>
      </c>
      <c r="I725" s="4" t="s">
        <v>4836</v>
      </c>
    </row>
    <row r="726" customFormat="false" ht="15" hidden="false" customHeight="true" outlineLevel="0" collapsed="false">
      <c r="A726" s="4" t="s">
        <v>4837</v>
      </c>
      <c r="B726" s="4" t="s">
        <v>4838</v>
      </c>
      <c r="C726" s="4" t="s">
        <v>4839</v>
      </c>
      <c r="D726" s="4" t="s">
        <v>4840</v>
      </c>
      <c r="E726" s="4" t="s">
        <v>4841</v>
      </c>
      <c r="F726" s="4" t="s">
        <v>4842</v>
      </c>
      <c r="G726" s="4" t="s">
        <v>2013</v>
      </c>
      <c r="H726" s="4" t="s">
        <v>2003</v>
      </c>
      <c r="I726" s="4" t="s">
        <v>3989</v>
      </c>
    </row>
    <row r="727" customFormat="false" ht="15" hidden="false" customHeight="true" outlineLevel="0" collapsed="false">
      <c r="A727" s="4" t="s">
        <v>4843</v>
      </c>
      <c r="B727" s="4" t="s">
        <v>4838</v>
      </c>
      <c r="C727" s="4" t="s">
        <v>4839</v>
      </c>
      <c r="D727" s="4" t="s">
        <v>4844</v>
      </c>
      <c r="E727" s="4" t="s">
        <v>4845</v>
      </c>
      <c r="F727" s="4" t="s">
        <v>2280</v>
      </c>
      <c r="G727" s="4" t="s">
        <v>2013</v>
      </c>
      <c r="H727" s="4" t="s">
        <v>2003</v>
      </c>
      <c r="I727" s="4" t="s">
        <v>3989</v>
      </c>
    </row>
    <row r="728" customFormat="false" ht="15" hidden="false" customHeight="true" outlineLevel="0" collapsed="false">
      <c r="A728" s="4" t="s">
        <v>4846</v>
      </c>
      <c r="B728" s="4"/>
      <c r="C728" s="4" t="s">
        <v>4847</v>
      </c>
      <c r="D728" s="4" t="s">
        <v>4848</v>
      </c>
      <c r="E728" s="4"/>
      <c r="F728" s="4"/>
      <c r="G728" s="4" t="s">
        <v>2002</v>
      </c>
      <c r="H728" s="4" t="s">
        <v>2003</v>
      </c>
      <c r="I728" s="4" t="s">
        <v>2502</v>
      </c>
    </row>
    <row r="729" customFormat="false" ht="15" hidden="false" customHeight="true" outlineLevel="0" collapsed="false">
      <c r="A729" s="4" t="s">
        <v>4849</v>
      </c>
      <c r="B729" s="4" t="s">
        <v>2555</v>
      </c>
      <c r="C729" s="4" t="s">
        <v>4850</v>
      </c>
      <c r="D729" s="4" t="s">
        <v>4851</v>
      </c>
      <c r="E729" s="4" t="s">
        <v>4852</v>
      </c>
      <c r="F729" s="4" t="s">
        <v>2154</v>
      </c>
      <c r="G729" s="4" t="s">
        <v>2013</v>
      </c>
      <c r="H729" s="4" t="s">
        <v>2003</v>
      </c>
      <c r="I729" s="4" t="s">
        <v>3989</v>
      </c>
    </row>
    <row r="730" customFormat="false" ht="15" hidden="false" customHeight="true" outlineLevel="0" collapsed="false">
      <c r="A730" s="4"/>
      <c r="B730" s="4"/>
      <c r="C730" s="4" t="s">
        <v>4853</v>
      </c>
      <c r="D730" s="4" t="s">
        <v>4854</v>
      </c>
      <c r="E730" s="4"/>
      <c r="F730" s="4" t="s">
        <v>4855</v>
      </c>
      <c r="G730" s="4" t="s">
        <v>2002</v>
      </c>
      <c r="H730" s="4" t="s">
        <v>2003</v>
      </c>
      <c r="I730" s="4" t="s">
        <v>4856</v>
      </c>
    </row>
    <row r="731" customFormat="false" ht="15" hidden="false" customHeight="true" outlineLevel="0" collapsed="false">
      <c r="A731" s="4" t="s">
        <v>4857</v>
      </c>
      <c r="B731" s="4"/>
      <c r="C731" s="4" t="s">
        <v>4858</v>
      </c>
      <c r="D731" s="4" t="s">
        <v>4859</v>
      </c>
      <c r="E731" s="4"/>
      <c r="F731" s="4"/>
      <c r="G731" s="4" t="s">
        <v>2002</v>
      </c>
      <c r="H731" s="4" t="s">
        <v>2003</v>
      </c>
      <c r="I731" s="4" t="s">
        <v>4860</v>
      </c>
    </row>
    <row r="732" customFormat="false" ht="15" hidden="false" customHeight="true" outlineLevel="0" collapsed="false">
      <c r="A732" s="4"/>
      <c r="B732" s="4"/>
      <c r="C732" s="4" t="s">
        <v>4861</v>
      </c>
      <c r="D732" s="4" t="s">
        <v>4862</v>
      </c>
      <c r="E732" s="4"/>
      <c r="F732" s="4" t="s">
        <v>3224</v>
      </c>
      <c r="G732" s="4" t="s">
        <v>2002</v>
      </c>
      <c r="H732" s="4" t="s">
        <v>2003</v>
      </c>
      <c r="I732" s="4" t="s">
        <v>4863</v>
      </c>
    </row>
    <row r="733" customFormat="false" ht="15" hidden="false" customHeight="true" outlineLevel="0" collapsed="false">
      <c r="A733" s="4" t="s">
        <v>4864</v>
      </c>
      <c r="B733" s="4" t="s">
        <v>4865</v>
      </c>
      <c r="C733" s="4" t="s">
        <v>4866</v>
      </c>
      <c r="D733" s="4" t="s">
        <v>4867</v>
      </c>
      <c r="E733" s="4"/>
      <c r="F733" s="4"/>
      <c r="G733" s="4" t="s">
        <v>2002</v>
      </c>
      <c r="H733" s="4" t="s">
        <v>2003</v>
      </c>
      <c r="I733" s="4" t="s">
        <v>3271</v>
      </c>
    </row>
    <row r="734" customFormat="false" ht="15" hidden="false" customHeight="true" outlineLevel="0" collapsed="false">
      <c r="A734" s="4" t="s">
        <v>4868</v>
      </c>
      <c r="B734" s="4" t="s">
        <v>4869</v>
      </c>
      <c r="C734" s="4" t="s">
        <v>4870</v>
      </c>
      <c r="D734" s="4" t="s">
        <v>4871</v>
      </c>
      <c r="E734" s="4" t="s">
        <v>4872</v>
      </c>
      <c r="F734" s="4" t="s">
        <v>2419</v>
      </c>
      <c r="G734" s="4" t="s">
        <v>2013</v>
      </c>
      <c r="H734" s="4" t="s">
        <v>2003</v>
      </c>
      <c r="I734" s="4" t="s">
        <v>3989</v>
      </c>
    </row>
    <row r="735" customFormat="false" ht="15" hidden="false" customHeight="true" outlineLevel="0" collapsed="false">
      <c r="A735" s="4" t="s">
        <v>4873</v>
      </c>
      <c r="B735" s="4" t="s">
        <v>2044</v>
      </c>
      <c r="C735" s="4" t="s">
        <v>4870</v>
      </c>
      <c r="D735" s="4" t="s">
        <v>4874</v>
      </c>
      <c r="E735" s="4" t="s">
        <v>4875</v>
      </c>
      <c r="F735" s="4" t="s">
        <v>4876</v>
      </c>
      <c r="G735" s="4" t="s">
        <v>2002</v>
      </c>
      <c r="H735" s="4" t="s">
        <v>2003</v>
      </c>
      <c r="I735" s="4" t="s">
        <v>2329</v>
      </c>
    </row>
    <row r="736" customFormat="false" ht="15" hidden="false" customHeight="true" outlineLevel="0" collapsed="false">
      <c r="A736" s="4" t="s">
        <v>4877</v>
      </c>
      <c r="B736" s="4" t="s">
        <v>2090</v>
      </c>
      <c r="C736" s="4" t="s">
        <v>4870</v>
      </c>
      <c r="D736" s="4" t="s">
        <v>4878</v>
      </c>
      <c r="E736" s="4"/>
      <c r="F736" s="4"/>
      <c r="G736" s="4" t="s">
        <v>2002</v>
      </c>
      <c r="H736" s="4" t="s">
        <v>2003</v>
      </c>
      <c r="I736" s="4" t="s">
        <v>2404</v>
      </c>
    </row>
    <row r="737" customFormat="false" ht="15" hidden="false" customHeight="true" outlineLevel="0" collapsed="false">
      <c r="A737" s="4" t="s">
        <v>4879</v>
      </c>
      <c r="B737" s="4" t="s">
        <v>2415</v>
      </c>
      <c r="C737" s="4" t="s">
        <v>4870</v>
      </c>
      <c r="D737" s="4" t="s">
        <v>4880</v>
      </c>
      <c r="E737" s="4"/>
      <c r="F737" s="4"/>
      <c r="G737" s="4" t="s">
        <v>2002</v>
      </c>
      <c r="H737" s="4" t="s">
        <v>2003</v>
      </c>
      <c r="I737" s="4" t="s">
        <v>2404</v>
      </c>
    </row>
    <row r="738" customFormat="false" ht="15" hidden="false" customHeight="true" outlineLevel="0" collapsed="false">
      <c r="A738" s="4" t="s">
        <v>4881</v>
      </c>
      <c r="B738" s="4" t="s">
        <v>2090</v>
      </c>
      <c r="C738" s="4" t="s">
        <v>4870</v>
      </c>
      <c r="D738" s="4" t="s">
        <v>4882</v>
      </c>
      <c r="E738" s="4" t="s">
        <v>4883</v>
      </c>
      <c r="F738" s="4" t="s">
        <v>2428</v>
      </c>
      <c r="G738" s="4" t="s">
        <v>2002</v>
      </c>
      <c r="H738" s="4" t="s">
        <v>2003</v>
      </c>
      <c r="I738" s="4"/>
    </row>
    <row r="739" customFormat="false" ht="15" hidden="false" customHeight="true" outlineLevel="0" collapsed="false">
      <c r="A739" s="4" t="s">
        <v>4884</v>
      </c>
      <c r="B739" s="4" t="s">
        <v>3278</v>
      </c>
      <c r="C739" s="4" t="s">
        <v>4870</v>
      </c>
      <c r="D739" s="4" t="s">
        <v>4885</v>
      </c>
      <c r="E739" s="4"/>
      <c r="F739" s="4"/>
      <c r="G739" s="4" t="s">
        <v>2002</v>
      </c>
      <c r="H739" s="4" t="s">
        <v>2003</v>
      </c>
      <c r="I739" s="4" t="s">
        <v>3684</v>
      </c>
    </row>
    <row r="740" customFormat="false" ht="15" hidden="false" customHeight="true" outlineLevel="0" collapsed="false">
      <c r="A740" s="4" t="s">
        <v>4886</v>
      </c>
      <c r="B740" s="4" t="s">
        <v>2060</v>
      </c>
      <c r="C740" s="4" t="s">
        <v>4870</v>
      </c>
      <c r="D740" s="4" t="s">
        <v>4887</v>
      </c>
      <c r="E740" s="4" t="s">
        <v>4888</v>
      </c>
      <c r="F740" s="4" t="s">
        <v>4876</v>
      </c>
      <c r="G740" s="4" t="s">
        <v>2002</v>
      </c>
      <c r="H740" s="4" t="s">
        <v>2003</v>
      </c>
      <c r="I740" s="4"/>
    </row>
    <row r="741" customFormat="false" ht="15" hidden="false" customHeight="true" outlineLevel="0" collapsed="false">
      <c r="A741" s="4" t="s">
        <v>4889</v>
      </c>
      <c r="B741" s="4" t="s">
        <v>4890</v>
      </c>
      <c r="C741" s="4" t="s">
        <v>4870</v>
      </c>
      <c r="D741" s="4" t="s">
        <v>4891</v>
      </c>
      <c r="E741" s="4"/>
      <c r="F741" s="4"/>
      <c r="G741" s="4" t="s">
        <v>2002</v>
      </c>
      <c r="H741" s="4" t="s">
        <v>2003</v>
      </c>
      <c r="I741" s="4" t="s">
        <v>2404</v>
      </c>
    </row>
    <row r="742" customFormat="false" ht="15" hidden="false" customHeight="true" outlineLevel="0" collapsed="false">
      <c r="A742" s="4" t="s">
        <v>4892</v>
      </c>
      <c r="B742" s="4" t="s">
        <v>4893</v>
      </c>
      <c r="C742" s="4" t="s">
        <v>4870</v>
      </c>
      <c r="D742" s="4" t="s">
        <v>4894</v>
      </c>
      <c r="E742" s="4"/>
      <c r="F742" s="4"/>
      <c r="G742" s="4" t="s">
        <v>2002</v>
      </c>
      <c r="H742" s="4" t="s">
        <v>2003</v>
      </c>
      <c r="I742" s="4" t="s">
        <v>2404</v>
      </c>
    </row>
    <row r="743" customFormat="false" ht="15" hidden="false" customHeight="true" outlineLevel="0" collapsed="false">
      <c r="A743" s="4" t="s">
        <v>4895</v>
      </c>
      <c r="B743" s="4" t="s">
        <v>2060</v>
      </c>
      <c r="C743" s="4" t="s">
        <v>4870</v>
      </c>
      <c r="D743" s="4" t="s">
        <v>4896</v>
      </c>
      <c r="E743" s="4"/>
      <c r="F743" s="4"/>
      <c r="G743" s="4" t="s">
        <v>2002</v>
      </c>
      <c r="H743" s="4" t="s">
        <v>2003</v>
      </c>
      <c r="I743" s="4" t="s">
        <v>2404</v>
      </c>
    </row>
    <row r="744" customFormat="false" ht="15" hidden="false" customHeight="true" outlineLevel="0" collapsed="false">
      <c r="A744" s="4" t="s">
        <v>4897</v>
      </c>
      <c r="B744" s="4" t="s">
        <v>4898</v>
      </c>
      <c r="C744" s="4" t="s">
        <v>4870</v>
      </c>
      <c r="D744" s="4" t="s">
        <v>4899</v>
      </c>
      <c r="E744" s="4" t="s">
        <v>4900</v>
      </c>
      <c r="F744" s="4" t="s">
        <v>3114</v>
      </c>
      <c r="G744" s="4" t="s">
        <v>2002</v>
      </c>
      <c r="H744" s="4" t="s">
        <v>2003</v>
      </c>
      <c r="I744" s="4"/>
    </row>
    <row r="745" customFormat="false" ht="15" hidden="false" customHeight="true" outlineLevel="0" collapsed="false">
      <c r="A745" s="4" t="s">
        <v>4901</v>
      </c>
      <c r="B745" s="4" t="s">
        <v>2060</v>
      </c>
      <c r="C745" s="4" t="s">
        <v>4870</v>
      </c>
      <c r="D745" s="4" t="s">
        <v>4902</v>
      </c>
      <c r="E745" s="4" t="s">
        <v>4903</v>
      </c>
      <c r="F745" s="4" t="s">
        <v>2428</v>
      </c>
      <c r="G745" s="4" t="s">
        <v>2013</v>
      </c>
      <c r="H745" s="4" t="s">
        <v>2003</v>
      </c>
      <c r="I745" s="4" t="s">
        <v>3989</v>
      </c>
    </row>
    <row r="746" customFormat="false" ht="15" hidden="false" customHeight="true" outlineLevel="0" collapsed="false">
      <c r="A746" s="4" t="s">
        <v>4904</v>
      </c>
      <c r="B746" s="4" t="s">
        <v>2060</v>
      </c>
      <c r="C746" s="4" t="s">
        <v>4870</v>
      </c>
      <c r="D746" s="4" t="s">
        <v>4905</v>
      </c>
      <c r="E746" s="4" t="s">
        <v>4906</v>
      </c>
      <c r="F746" s="4" t="s">
        <v>2770</v>
      </c>
      <c r="G746" s="4" t="s">
        <v>2002</v>
      </c>
      <c r="H746" s="4" t="s">
        <v>2003</v>
      </c>
      <c r="I746" s="4"/>
    </row>
    <row r="747" customFormat="false" ht="15" hidden="false" customHeight="true" outlineLevel="0" collapsed="false">
      <c r="A747" s="4" t="s">
        <v>4907</v>
      </c>
      <c r="B747" s="4" t="s">
        <v>2090</v>
      </c>
      <c r="C747" s="4" t="s">
        <v>4870</v>
      </c>
      <c r="D747" s="4" t="s">
        <v>4908</v>
      </c>
      <c r="E747" s="4"/>
      <c r="F747" s="4"/>
      <c r="G747" s="4" t="s">
        <v>2002</v>
      </c>
      <c r="H747" s="4" t="s">
        <v>2003</v>
      </c>
      <c r="I747" s="4" t="s">
        <v>2404</v>
      </c>
    </row>
    <row r="748" customFormat="false" ht="15" hidden="false" customHeight="true" outlineLevel="0" collapsed="false">
      <c r="A748" s="4" t="s">
        <v>4909</v>
      </c>
      <c r="B748" s="4"/>
      <c r="C748" s="4" t="s">
        <v>4910</v>
      </c>
      <c r="D748" s="4" t="s">
        <v>4911</v>
      </c>
      <c r="E748" s="4" t="s">
        <v>4912</v>
      </c>
      <c r="F748" s="4" t="s">
        <v>4913</v>
      </c>
      <c r="G748" s="4" t="s">
        <v>2002</v>
      </c>
      <c r="H748" s="4" t="s">
        <v>2003</v>
      </c>
      <c r="I748" s="4" t="s">
        <v>4914</v>
      </c>
    </row>
    <row r="749" customFormat="false" ht="15" hidden="false" customHeight="true" outlineLevel="0" collapsed="false">
      <c r="A749" s="4" t="s">
        <v>4915</v>
      </c>
      <c r="B749" s="4" t="s">
        <v>4916</v>
      </c>
      <c r="C749" s="4" t="s">
        <v>4917</v>
      </c>
      <c r="D749" s="4" t="s">
        <v>4918</v>
      </c>
      <c r="E749" s="4" t="s">
        <v>4919</v>
      </c>
      <c r="F749" s="4" t="s">
        <v>2340</v>
      </c>
      <c r="G749" s="4" t="s">
        <v>2013</v>
      </c>
      <c r="H749" s="4" t="s">
        <v>2003</v>
      </c>
      <c r="I749" s="4" t="s">
        <v>3989</v>
      </c>
    </row>
    <row r="750" customFormat="false" ht="15" hidden="false" customHeight="true" outlineLevel="0" collapsed="false">
      <c r="A750" s="4" t="s">
        <v>4920</v>
      </c>
      <c r="B750" s="4" t="s">
        <v>4921</v>
      </c>
      <c r="C750" s="4" t="s">
        <v>4922</v>
      </c>
      <c r="D750" s="4" t="s">
        <v>4923</v>
      </c>
      <c r="E750" s="4"/>
      <c r="F750" s="4"/>
      <c r="G750" s="4" t="s">
        <v>2002</v>
      </c>
      <c r="H750" s="4" t="s">
        <v>2003</v>
      </c>
      <c r="I750" s="4" t="s">
        <v>4559</v>
      </c>
    </row>
    <row r="751" customFormat="false" ht="15" hidden="false" customHeight="true" outlineLevel="0" collapsed="false">
      <c r="A751" s="4" t="s">
        <v>4924</v>
      </c>
      <c r="B751" s="4" t="s">
        <v>4925</v>
      </c>
      <c r="C751" s="4" t="s">
        <v>4922</v>
      </c>
      <c r="D751" s="4" t="s">
        <v>4926</v>
      </c>
      <c r="E751" s="4"/>
      <c r="F751" s="4"/>
      <c r="G751" s="4" t="s">
        <v>2002</v>
      </c>
      <c r="H751" s="4" t="s">
        <v>2003</v>
      </c>
      <c r="I751" s="4" t="s">
        <v>4927</v>
      </c>
    </row>
    <row r="752" customFormat="false" ht="15" hidden="false" customHeight="true" outlineLevel="0" collapsed="false">
      <c r="A752" s="4" t="s">
        <v>4928</v>
      </c>
      <c r="B752" s="4" t="s">
        <v>4929</v>
      </c>
      <c r="C752" s="4" t="s">
        <v>4922</v>
      </c>
      <c r="D752" s="4" t="s">
        <v>4930</v>
      </c>
      <c r="E752" s="4"/>
      <c r="F752" s="4"/>
      <c r="G752" s="4" t="s">
        <v>2002</v>
      </c>
      <c r="H752" s="4" t="s">
        <v>2003</v>
      </c>
      <c r="I752" s="4" t="s">
        <v>4927</v>
      </c>
    </row>
    <row r="753" customFormat="false" ht="15" hidden="false" customHeight="true" outlineLevel="0" collapsed="false">
      <c r="A753" s="4" t="s">
        <v>4931</v>
      </c>
      <c r="B753" s="4" t="s">
        <v>4932</v>
      </c>
      <c r="C753" s="4" t="s">
        <v>4922</v>
      </c>
      <c r="D753" s="4" t="s">
        <v>4933</v>
      </c>
      <c r="E753" s="4" t="s">
        <v>4934</v>
      </c>
      <c r="F753" s="4" t="s">
        <v>2744</v>
      </c>
      <c r="G753" s="4" t="s">
        <v>2002</v>
      </c>
      <c r="H753" s="4" t="s">
        <v>2003</v>
      </c>
      <c r="I753" s="4" t="s">
        <v>4935</v>
      </c>
    </row>
    <row r="754" customFormat="false" ht="15" hidden="false" customHeight="true" outlineLevel="0" collapsed="false">
      <c r="A754" s="4"/>
      <c r="B754" s="4"/>
      <c r="C754" s="4" t="s">
        <v>4936</v>
      </c>
      <c r="D754" s="4" t="s">
        <v>4937</v>
      </c>
      <c r="E754" s="4"/>
      <c r="F754" s="4" t="s">
        <v>4938</v>
      </c>
      <c r="G754" s="4" t="s">
        <v>2002</v>
      </c>
      <c r="H754" s="4" t="s">
        <v>2003</v>
      </c>
      <c r="I754" s="4" t="s">
        <v>4939</v>
      </c>
    </row>
    <row r="755" customFormat="false" ht="15" hidden="false" customHeight="true" outlineLevel="0" collapsed="false">
      <c r="A755" s="4" t="s">
        <v>4940</v>
      </c>
      <c r="B755" s="4" t="s">
        <v>2116</v>
      </c>
      <c r="C755" s="4" t="s">
        <v>4941</v>
      </c>
      <c r="D755" s="4" t="s">
        <v>4942</v>
      </c>
      <c r="E755" s="4" t="s">
        <v>4943</v>
      </c>
      <c r="F755" s="4" t="s">
        <v>2340</v>
      </c>
      <c r="G755" s="4" t="s">
        <v>2013</v>
      </c>
      <c r="H755" s="4" t="s">
        <v>2003</v>
      </c>
      <c r="I755" s="4" t="s">
        <v>3989</v>
      </c>
    </row>
    <row r="756" customFormat="false" ht="15" hidden="false" customHeight="true" outlineLevel="0" collapsed="false">
      <c r="A756" s="4" t="s">
        <v>4944</v>
      </c>
      <c r="B756" s="4"/>
      <c r="C756" s="4" t="s">
        <v>4941</v>
      </c>
      <c r="D756" s="4" t="s">
        <v>4945</v>
      </c>
      <c r="E756" s="4"/>
      <c r="F756" s="4" t="s">
        <v>4946</v>
      </c>
      <c r="G756" s="4" t="s">
        <v>2002</v>
      </c>
      <c r="H756" s="4" t="s">
        <v>2003</v>
      </c>
      <c r="I756" s="4" t="s">
        <v>4947</v>
      </c>
    </row>
    <row r="757" customFormat="false" ht="15" hidden="false" customHeight="true" outlineLevel="0" collapsed="false">
      <c r="A757" s="4"/>
      <c r="B757" s="4"/>
      <c r="C757" s="4" t="s">
        <v>4948</v>
      </c>
      <c r="D757" s="4" t="s">
        <v>4949</v>
      </c>
      <c r="E757" s="4"/>
      <c r="F757" s="4" t="s">
        <v>4950</v>
      </c>
      <c r="G757" s="4" t="s">
        <v>2002</v>
      </c>
      <c r="H757" s="4" t="s">
        <v>2003</v>
      </c>
      <c r="I757" s="4" t="s">
        <v>4951</v>
      </c>
    </row>
    <row r="758" customFormat="false" ht="15" hidden="false" customHeight="true" outlineLevel="0" collapsed="false">
      <c r="A758" s="4" t="s">
        <v>4952</v>
      </c>
      <c r="B758" s="4"/>
      <c r="C758" s="4" t="s">
        <v>4953</v>
      </c>
      <c r="D758" s="4" t="s">
        <v>4954</v>
      </c>
      <c r="E758" s="4"/>
      <c r="F758" s="4"/>
      <c r="G758" s="4" t="s">
        <v>2002</v>
      </c>
      <c r="H758" s="4" t="s">
        <v>2003</v>
      </c>
      <c r="I758" s="4" t="s">
        <v>3178</v>
      </c>
    </row>
    <row r="759" customFormat="false" ht="15" hidden="false" customHeight="true" outlineLevel="0" collapsed="false">
      <c r="A759" s="4"/>
      <c r="B759" s="4"/>
      <c r="C759" s="4" t="s">
        <v>4955</v>
      </c>
      <c r="D759" s="4" t="s">
        <v>4956</v>
      </c>
      <c r="E759" s="4"/>
      <c r="F759" s="4" t="s">
        <v>4386</v>
      </c>
      <c r="G759" s="4" t="s">
        <v>2002</v>
      </c>
      <c r="H759" s="4" t="s">
        <v>2003</v>
      </c>
      <c r="I759" s="4" t="s">
        <v>4957</v>
      </c>
    </row>
    <row r="760" customFormat="false" ht="15" hidden="false" customHeight="true" outlineLevel="0" collapsed="false">
      <c r="A760" s="4" t="s">
        <v>4958</v>
      </c>
      <c r="B760" s="4"/>
      <c r="C760" s="4" t="s">
        <v>4959</v>
      </c>
      <c r="D760" s="4" t="s">
        <v>4960</v>
      </c>
      <c r="E760" s="4"/>
      <c r="F760" s="4"/>
      <c r="G760" s="4" t="s">
        <v>2002</v>
      </c>
      <c r="H760" s="4" t="s">
        <v>2003</v>
      </c>
      <c r="I760" s="4" t="s">
        <v>2103</v>
      </c>
    </row>
    <row r="761" customFormat="false" ht="15" hidden="false" customHeight="true" outlineLevel="0" collapsed="false">
      <c r="A761" s="4"/>
      <c r="B761" s="4"/>
      <c r="C761" s="4" t="s">
        <v>4961</v>
      </c>
      <c r="D761" s="4" t="s">
        <v>4962</v>
      </c>
      <c r="E761" s="4"/>
      <c r="F761" s="4" t="s">
        <v>2972</v>
      </c>
      <c r="G761" s="4" t="s">
        <v>2002</v>
      </c>
      <c r="H761" s="4" t="s">
        <v>2003</v>
      </c>
      <c r="I761" s="4" t="s">
        <v>4963</v>
      </c>
    </row>
    <row r="762" customFormat="false" ht="15" hidden="false" customHeight="true" outlineLevel="0" collapsed="false">
      <c r="A762" s="4"/>
      <c r="B762" s="4"/>
      <c r="C762" s="4" t="s">
        <v>4964</v>
      </c>
      <c r="D762" s="4" t="s">
        <v>4965</v>
      </c>
      <c r="E762" s="4"/>
      <c r="F762" s="4" t="s">
        <v>2080</v>
      </c>
      <c r="G762" s="4" t="s">
        <v>2002</v>
      </c>
      <c r="H762" s="4" t="s">
        <v>2003</v>
      </c>
      <c r="I762" s="4" t="s">
        <v>4966</v>
      </c>
    </row>
    <row r="763" customFormat="false" ht="15" hidden="false" customHeight="true" outlineLevel="0" collapsed="false">
      <c r="A763" s="4" t="s">
        <v>4967</v>
      </c>
      <c r="B763" s="4" t="s">
        <v>2116</v>
      </c>
      <c r="C763" s="4" t="s">
        <v>4968</v>
      </c>
      <c r="D763" s="4" t="s">
        <v>4969</v>
      </c>
      <c r="E763" s="4" t="s">
        <v>4970</v>
      </c>
      <c r="F763" s="4" t="s">
        <v>4971</v>
      </c>
      <c r="G763" s="4" t="s">
        <v>2013</v>
      </c>
      <c r="H763" s="4" t="s">
        <v>2003</v>
      </c>
      <c r="I763" s="4" t="s">
        <v>3989</v>
      </c>
    </row>
    <row r="764" customFormat="false" ht="15" hidden="false" customHeight="true" outlineLevel="0" collapsed="false">
      <c r="A764" s="4" t="s">
        <v>4972</v>
      </c>
      <c r="B764" s="4" t="s">
        <v>2116</v>
      </c>
      <c r="C764" s="4" t="s">
        <v>4968</v>
      </c>
      <c r="D764" s="4" t="s">
        <v>4973</v>
      </c>
      <c r="E764" s="4" t="s">
        <v>4974</v>
      </c>
      <c r="F764" s="4" t="s">
        <v>4975</v>
      </c>
      <c r="G764" s="4" t="s">
        <v>2013</v>
      </c>
      <c r="H764" s="4" t="s">
        <v>2003</v>
      </c>
      <c r="I764" s="4" t="s">
        <v>3989</v>
      </c>
    </row>
    <row r="765" customFormat="false" ht="15" hidden="false" customHeight="true" outlineLevel="0" collapsed="false">
      <c r="A765" s="4"/>
      <c r="B765" s="4"/>
      <c r="C765" s="4" t="s">
        <v>4976</v>
      </c>
      <c r="D765" s="4" t="s">
        <v>4977</v>
      </c>
      <c r="E765" s="4"/>
      <c r="F765" s="4" t="s">
        <v>2173</v>
      </c>
      <c r="G765" s="4" t="s">
        <v>2002</v>
      </c>
      <c r="H765" s="4" t="s">
        <v>2003</v>
      </c>
      <c r="I765" s="4" t="s">
        <v>4978</v>
      </c>
    </row>
    <row r="766" customFormat="false" ht="15" hidden="false" customHeight="true" outlineLevel="0" collapsed="false">
      <c r="A766" s="4" t="s">
        <v>4979</v>
      </c>
      <c r="B766" s="4" t="s">
        <v>4980</v>
      </c>
      <c r="C766" s="4" t="s">
        <v>4981</v>
      </c>
      <c r="D766" s="4" t="s">
        <v>4982</v>
      </c>
      <c r="E766" s="4" t="s">
        <v>4983</v>
      </c>
      <c r="F766" s="4" t="s">
        <v>2280</v>
      </c>
      <c r="G766" s="4" t="s">
        <v>2013</v>
      </c>
      <c r="H766" s="4" t="s">
        <v>2003</v>
      </c>
      <c r="I766" s="4" t="s">
        <v>3989</v>
      </c>
    </row>
    <row r="767" customFormat="false" ht="15" hidden="false" customHeight="true" outlineLevel="0" collapsed="false">
      <c r="A767" s="4" t="s">
        <v>4984</v>
      </c>
      <c r="B767" s="4"/>
      <c r="C767" s="4" t="s">
        <v>4985</v>
      </c>
      <c r="D767" s="4" t="s">
        <v>4986</v>
      </c>
      <c r="E767" s="4"/>
      <c r="F767" s="4"/>
      <c r="G767" s="4" t="s">
        <v>2002</v>
      </c>
      <c r="H767" s="4" t="s">
        <v>2003</v>
      </c>
      <c r="I767" s="4" t="s">
        <v>4824</v>
      </c>
    </row>
    <row r="768" customFormat="false" ht="15" hidden="false" customHeight="true" outlineLevel="0" collapsed="false">
      <c r="A768" s="4" t="s">
        <v>4987</v>
      </c>
      <c r="B768" s="4" t="s">
        <v>4988</v>
      </c>
      <c r="C768" s="4" t="s">
        <v>4989</v>
      </c>
      <c r="D768" s="4" t="s">
        <v>4990</v>
      </c>
      <c r="E768" s="4"/>
      <c r="F768" s="4" t="s">
        <v>4991</v>
      </c>
      <c r="G768" s="4" t="s">
        <v>2013</v>
      </c>
      <c r="H768" s="4" t="s">
        <v>2003</v>
      </c>
      <c r="I768" s="4" t="s">
        <v>4992</v>
      </c>
    </row>
    <row r="769" customFormat="false" ht="15" hidden="false" customHeight="true" outlineLevel="0" collapsed="false">
      <c r="A769" s="4" t="s">
        <v>4993</v>
      </c>
      <c r="B769" s="4" t="s">
        <v>2044</v>
      </c>
      <c r="C769" s="4" t="s">
        <v>4989</v>
      </c>
      <c r="D769" s="4" t="s">
        <v>4994</v>
      </c>
      <c r="E769" s="4"/>
      <c r="F769" s="4" t="s">
        <v>4991</v>
      </c>
      <c r="G769" s="4" t="s">
        <v>2013</v>
      </c>
      <c r="H769" s="4" t="s">
        <v>2003</v>
      </c>
      <c r="I769" s="4" t="s">
        <v>4992</v>
      </c>
    </row>
    <row r="770" customFormat="false" ht="15" hidden="false" customHeight="true" outlineLevel="0" collapsed="false">
      <c r="A770" s="4" t="s">
        <v>4995</v>
      </c>
      <c r="B770" s="4" t="s">
        <v>2116</v>
      </c>
      <c r="C770" s="4" t="s">
        <v>4996</v>
      </c>
      <c r="D770" s="4" t="s">
        <v>4997</v>
      </c>
      <c r="E770" s="4" t="s">
        <v>4998</v>
      </c>
      <c r="F770" s="4" t="s">
        <v>2392</v>
      </c>
      <c r="G770" s="4" t="s">
        <v>2013</v>
      </c>
      <c r="H770" s="4" t="s">
        <v>2003</v>
      </c>
      <c r="I770" s="4" t="s">
        <v>3989</v>
      </c>
    </row>
    <row r="771" customFormat="false" ht="15" hidden="false" customHeight="true" outlineLevel="0" collapsed="false">
      <c r="A771" s="4" t="s">
        <v>4999</v>
      </c>
      <c r="B771" s="4" t="s">
        <v>2060</v>
      </c>
      <c r="C771" s="4" t="s">
        <v>4996</v>
      </c>
      <c r="D771" s="4" t="s">
        <v>5000</v>
      </c>
      <c r="E771" s="4" t="s">
        <v>5001</v>
      </c>
      <c r="F771" s="4" t="s">
        <v>2392</v>
      </c>
      <c r="G771" s="4" t="s">
        <v>2013</v>
      </c>
      <c r="H771" s="4" t="s">
        <v>2003</v>
      </c>
      <c r="I771" s="4" t="s">
        <v>3989</v>
      </c>
    </row>
    <row r="772" customFormat="false" ht="15" hidden="false" customHeight="true" outlineLevel="0" collapsed="false">
      <c r="A772" s="4"/>
      <c r="B772" s="4"/>
      <c r="C772" s="4" t="s">
        <v>5002</v>
      </c>
      <c r="D772" s="4" t="s">
        <v>5003</v>
      </c>
      <c r="E772" s="4"/>
      <c r="F772" s="4" t="s">
        <v>5004</v>
      </c>
      <c r="G772" s="4" t="s">
        <v>2002</v>
      </c>
      <c r="H772" s="4" t="s">
        <v>2003</v>
      </c>
      <c r="I772" s="4" t="s">
        <v>5005</v>
      </c>
    </row>
    <row r="773" customFormat="false" ht="15" hidden="false" customHeight="true" outlineLevel="0" collapsed="false">
      <c r="A773" s="4" t="s">
        <v>5006</v>
      </c>
      <c r="B773" s="4" t="s">
        <v>5007</v>
      </c>
      <c r="C773" s="4" t="s">
        <v>5008</v>
      </c>
      <c r="D773" s="4" t="s">
        <v>5009</v>
      </c>
      <c r="E773" s="4" t="s">
        <v>5010</v>
      </c>
      <c r="F773" s="4" t="s">
        <v>4776</v>
      </c>
      <c r="G773" s="4" t="s">
        <v>2013</v>
      </c>
      <c r="H773" s="4" t="s">
        <v>2003</v>
      </c>
      <c r="I773" s="4" t="s">
        <v>3989</v>
      </c>
    </row>
    <row r="774" customFormat="false" ht="15" hidden="false" customHeight="true" outlineLevel="0" collapsed="false">
      <c r="A774" s="4" t="s">
        <v>5011</v>
      </c>
      <c r="B774" s="4" t="s">
        <v>3639</v>
      </c>
      <c r="C774" s="4" t="s">
        <v>5008</v>
      </c>
      <c r="D774" s="4" t="s">
        <v>5012</v>
      </c>
      <c r="E774" s="4" t="s">
        <v>5013</v>
      </c>
      <c r="F774" s="4" t="s">
        <v>4776</v>
      </c>
      <c r="G774" s="4" t="s">
        <v>2013</v>
      </c>
      <c r="H774" s="4" t="s">
        <v>2003</v>
      </c>
      <c r="I774" s="4" t="s">
        <v>3989</v>
      </c>
    </row>
    <row r="775" customFormat="false" ht="15" hidden="false" customHeight="true" outlineLevel="0" collapsed="false">
      <c r="A775" s="4" t="s">
        <v>5014</v>
      </c>
      <c r="B775" s="4" t="s">
        <v>2093</v>
      </c>
      <c r="C775" s="4" t="s">
        <v>5015</v>
      </c>
      <c r="D775" s="4" t="s">
        <v>5016</v>
      </c>
      <c r="E775" s="4" t="s">
        <v>5017</v>
      </c>
      <c r="F775" s="4" t="s">
        <v>5018</v>
      </c>
      <c r="G775" s="4" t="s">
        <v>2013</v>
      </c>
      <c r="H775" s="4" t="s">
        <v>2003</v>
      </c>
      <c r="I775" s="4" t="s">
        <v>3989</v>
      </c>
    </row>
    <row r="776" customFormat="false" ht="15" hidden="false" customHeight="true" outlineLevel="0" collapsed="false">
      <c r="A776" s="4" t="s">
        <v>5019</v>
      </c>
      <c r="B776" s="4" t="s">
        <v>2060</v>
      </c>
      <c r="C776" s="4" t="s">
        <v>5015</v>
      </c>
      <c r="D776" s="4" t="s">
        <v>5020</v>
      </c>
      <c r="E776" s="4" t="s">
        <v>5021</v>
      </c>
      <c r="F776" s="4" t="s">
        <v>2643</v>
      </c>
      <c r="G776" s="4" t="s">
        <v>2013</v>
      </c>
      <c r="H776" s="4" t="s">
        <v>2003</v>
      </c>
      <c r="I776" s="4" t="s">
        <v>3989</v>
      </c>
    </row>
    <row r="777" customFormat="false" ht="15" hidden="false" customHeight="true" outlineLevel="0" collapsed="false">
      <c r="A777" s="4" t="s">
        <v>5022</v>
      </c>
      <c r="B777" s="4"/>
      <c r="C777" s="4" t="s">
        <v>5023</v>
      </c>
      <c r="D777" s="4" t="s">
        <v>5024</v>
      </c>
      <c r="E777" s="4"/>
      <c r="F777" s="4" t="s">
        <v>4632</v>
      </c>
      <c r="G777" s="4" t="s">
        <v>2002</v>
      </c>
      <c r="H777" s="4" t="s">
        <v>2003</v>
      </c>
      <c r="I777" s="4" t="s">
        <v>5025</v>
      </c>
    </row>
    <row r="778" customFormat="false" ht="15" hidden="false" customHeight="true" outlineLevel="0" collapsed="false">
      <c r="A778" s="4" t="s">
        <v>5026</v>
      </c>
      <c r="B778" s="4" t="s">
        <v>2179</v>
      </c>
      <c r="C778" s="4" t="s">
        <v>5027</v>
      </c>
      <c r="D778" s="4" t="s">
        <v>5028</v>
      </c>
      <c r="E778" s="4" t="s">
        <v>5029</v>
      </c>
      <c r="F778" s="4" t="s">
        <v>5030</v>
      </c>
      <c r="G778" s="4" t="s">
        <v>2013</v>
      </c>
      <c r="H778" s="4" t="s">
        <v>2003</v>
      </c>
      <c r="I778" s="4" t="s">
        <v>3989</v>
      </c>
    </row>
    <row r="779" customFormat="false" ht="15" hidden="false" customHeight="true" outlineLevel="0" collapsed="false">
      <c r="A779" s="4" t="s">
        <v>5031</v>
      </c>
      <c r="B779" s="4" t="s">
        <v>2060</v>
      </c>
      <c r="C779" s="4" t="s">
        <v>5027</v>
      </c>
      <c r="D779" s="4" t="s">
        <v>5032</v>
      </c>
      <c r="E779" s="4" t="s">
        <v>5033</v>
      </c>
      <c r="F779" s="4" t="s">
        <v>5034</v>
      </c>
      <c r="G779" s="4" t="s">
        <v>2013</v>
      </c>
      <c r="H779" s="4" t="s">
        <v>2003</v>
      </c>
      <c r="I779" s="4" t="s">
        <v>3989</v>
      </c>
    </row>
    <row r="780" customFormat="false" ht="15" hidden="false" customHeight="true" outlineLevel="0" collapsed="false">
      <c r="A780" s="4" t="s">
        <v>5035</v>
      </c>
      <c r="B780" s="4" t="s">
        <v>4125</v>
      </c>
      <c r="C780" s="4" t="s">
        <v>5036</v>
      </c>
      <c r="D780" s="4" t="s">
        <v>5037</v>
      </c>
      <c r="E780" s="4"/>
      <c r="F780" s="4" t="s">
        <v>2266</v>
      </c>
      <c r="G780" s="4" t="s">
        <v>2002</v>
      </c>
      <c r="H780" s="4" t="s">
        <v>2003</v>
      </c>
      <c r="I780" s="4" t="s">
        <v>5038</v>
      </c>
    </row>
    <row r="781" customFormat="false" ht="15" hidden="false" customHeight="true" outlineLevel="0" collapsed="false">
      <c r="A781" s="4" t="s">
        <v>5039</v>
      </c>
      <c r="B781" s="4" t="s">
        <v>2376</v>
      </c>
      <c r="C781" s="4" t="s">
        <v>5040</v>
      </c>
      <c r="D781" s="4" t="s">
        <v>5041</v>
      </c>
      <c r="E781" s="4"/>
      <c r="F781" s="4" t="s">
        <v>5042</v>
      </c>
      <c r="G781" s="4" t="s">
        <v>2013</v>
      </c>
      <c r="H781" s="4" t="s">
        <v>2003</v>
      </c>
      <c r="I781" s="4" t="s">
        <v>5043</v>
      </c>
    </row>
    <row r="782" customFormat="false" ht="15" hidden="false" customHeight="true" outlineLevel="0" collapsed="false">
      <c r="A782" s="4" t="s">
        <v>5044</v>
      </c>
      <c r="B782" s="4" t="s">
        <v>3087</v>
      </c>
      <c r="C782" s="4" t="s">
        <v>5040</v>
      </c>
      <c r="D782" s="4" t="s">
        <v>5045</v>
      </c>
      <c r="E782" s="4" t="s">
        <v>5046</v>
      </c>
      <c r="F782" s="4" t="s">
        <v>5042</v>
      </c>
      <c r="G782" s="4" t="s">
        <v>2013</v>
      </c>
      <c r="H782" s="4" t="s">
        <v>2003</v>
      </c>
      <c r="I782" s="4" t="s">
        <v>5043</v>
      </c>
    </row>
    <row r="783" customFormat="false" ht="15" hidden="false" customHeight="true" outlineLevel="0" collapsed="false">
      <c r="A783" s="4"/>
      <c r="B783" s="4"/>
      <c r="C783" s="4" t="s">
        <v>5047</v>
      </c>
      <c r="D783" s="4" t="s">
        <v>5048</v>
      </c>
      <c r="E783" s="4"/>
      <c r="F783" s="4" t="s">
        <v>2080</v>
      </c>
      <c r="G783" s="4" t="s">
        <v>2002</v>
      </c>
      <c r="H783" s="4" t="s">
        <v>2003</v>
      </c>
      <c r="I783" s="4" t="s">
        <v>5049</v>
      </c>
    </row>
    <row r="784" customFormat="false" ht="15" hidden="false" customHeight="true" outlineLevel="0" collapsed="false">
      <c r="A784" s="4" t="s">
        <v>5050</v>
      </c>
      <c r="B784" s="4" t="s">
        <v>2032</v>
      </c>
      <c r="C784" s="4" t="s">
        <v>5051</v>
      </c>
      <c r="D784" s="4" t="s">
        <v>5052</v>
      </c>
      <c r="E784" s="4" t="s">
        <v>5053</v>
      </c>
      <c r="F784" s="4"/>
      <c r="G784" s="4" t="s">
        <v>2002</v>
      </c>
      <c r="H784" s="4" t="s">
        <v>2003</v>
      </c>
      <c r="I784" s="4" t="s">
        <v>4935</v>
      </c>
    </row>
    <row r="785" customFormat="false" ht="15" hidden="false" customHeight="true" outlineLevel="0" collapsed="false">
      <c r="A785" s="4" t="s">
        <v>5054</v>
      </c>
      <c r="B785" s="4" t="s">
        <v>5055</v>
      </c>
      <c r="C785" s="4" t="s">
        <v>5056</v>
      </c>
      <c r="D785" s="4" t="s">
        <v>5057</v>
      </c>
      <c r="E785" s="4" t="s">
        <v>5058</v>
      </c>
      <c r="F785" s="4" t="s">
        <v>5059</v>
      </c>
      <c r="G785" s="4" t="s">
        <v>2013</v>
      </c>
      <c r="H785" s="4" t="s">
        <v>2003</v>
      </c>
      <c r="I785" s="4" t="s">
        <v>3989</v>
      </c>
    </row>
    <row r="786" customFormat="false" ht="15" hidden="false" customHeight="true" outlineLevel="0" collapsed="false">
      <c r="A786" s="4" t="s">
        <v>5060</v>
      </c>
      <c r="B786" s="4" t="s">
        <v>2060</v>
      </c>
      <c r="C786" s="4" t="s">
        <v>5061</v>
      </c>
      <c r="D786" s="4" t="s">
        <v>5062</v>
      </c>
      <c r="E786" s="4"/>
      <c r="F786" s="4" t="s">
        <v>5063</v>
      </c>
      <c r="G786" s="4" t="s">
        <v>2002</v>
      </c>
      <c r="H786" s="4" t="s">
        <v>2003</v>
      </c>
      <c r="I786" s="4" t="s">
        <v>5064</v>
      </c>
    </row>
    <row r="787" customFormat="false" ht="15" hidden="false" customHeight="true" outlineLevel="0" collapsed="false">
      <c r="A787" s="4" t="s">
        <v>5065</v>
      </c>
      <c r="B787" s="4"/>
      <c r="C787" s="4" t="s">
        <v>5066</v>
      </c>
      <c r="D787" s="4" t="s">
        <v>5067</v>
      </c>
      <c r="E787" s="4"/>
      <c r="F787" s="4"/>
      <c r="G787" s="4" t="s">
        <v>2002</v>
      </c>
      <c r="H787" s="4" t="s">
        <v>2003</v>
      </c>
      <c r="I787" s="4" t="s">
        <v>2502</v>
      </c>
    </row>
    <row r="788" customFormat="false" ht="15" hidden="false" customHeight="true" outlineLevel="0" collapsed="false">
      <c r="A788" s="4" t="s">
        <v>5068</v>
      </c>
      <c r="B788" s="4" t="s">
        <v>5069</v>
      </c>
      <c r="C788" s="4" t="s">
        <v>5070</v>
      </c>
      <c r="D788" s="4" t="s">
        <v>5071</v>
      </c>
      <c r="E788" s="4"/>
      <c r="F788" s="4" t="s">
        <v>4819</v>
      </c>
      <c r="G788" s="4" t="s">
        <v>2002</v>
      </c>
      <c r="H788" s="4" t="s">
        <v>2003</v>
      </c>
      <c r="I788" s="4" t="s">
        <v>5072</v>
      </c>
    </row>
    <row r="789" customFormat="false" ht="15" hidden="false" customHeight="true" outlineLevel="0" collapsed="false">
      <c r="A789" s="4"/>
      <c r="B789" s="4"/>
      <c r="C789" s="4" t="s">
        <v>5073</v>
      </c>
      <c r="D789" s="4" t="s">
        <v>5074</v>
      </c>
      <c r="E789" s="4"/>
      <c r="F789" s="4" t="s">
        <v>2057</v>
      </c>
      <c r="G789" s="4" t="s">
        <v>2002</v>
      </c>
      <c r="H789" s="4" t="s">
        <v>2003</v>
      </c>
      <c r="I789" s="4" t="s">
        <v>5075</v>
      </c>
    </row>
    <row r="790" customFormat="false" ht="15" hidden="false" customHeight="true" outlineLevel="0" collapsed="false">
      <c r="A790" s="4" t="s">
        <v>5076</v>
      </c>
      <c r="B790" s="4" t="s">
        <v>3558</v>
      </c>
      <c r="C790" s="4" t="s">
        <v>5073</v>
      </c>
      <c r="D790" s="4" t="s">
        <v>5077</v>
      </c>
      <c r="E790" s="4" t="s">
        <v>5078</v>
      </c>
      <c r="F790" s="4" t="s">
        <v>5079</v>
      </c>
      <c r="G790" s="4" t="s">
        <v>2013</v>
      </c>
      <c r="H790" s="4" t="s">
        <v>2003</v>
      </c>
      <c r="I790" s="4" t="s">
        <v>3989</v>
      </c>
    </row>
    <row r="791" customFormat="false" ht="15" hidden="false" customHeight="true" outlineLevel="0" collapsed="false">
      <c r="A791" s="4" t="s">
        <v>5080</v>
      </c>
      <c r="B791" s="4" t="s">
        <v>5081</v>
      </c>
      <c r="C791" s="4" t="s">
        <v>5073</v>
      </c>
      <c r="D791" s="4" t="s">
        <v>5082</v>
      </c>
      <c r="E791" s="4" t="s">
        <v>5083</v>
      </c>
      <c r="F791" s="4" t="s">
        <v>5084</v>
      </c>
      <c r="G791" s="4" t="s">
        <v>2013</v>
      </c>
      <c r="H791" s="4" t="s">
        <v>2003</v>
      </c>
      <c r="I791" s="4" t="s">
        <v>3989</v>
      </c>
    </row>
    <row r="792" customFormat="false" ht="15" hidden="false" customHeight="true" outlineLevel="0" collapsed="false">
      <c r="A792" s="4" t="s">
        <v>5085</v>
      </c>
      <c r="B792" s="4" t="s">
        <v>2288</v>
      </c>
      <c r="C792" s="4" t="s">
        <v>5073</v>
      </c>
      <c r="D792" s="4" t="s">
        <v>5086</v>
      </c>
      <c r="E792" s="4" t="s">
        <v>5087</v>
      </c>
      <c r="F792" s="4" t="s">
        <v>5084</v>
      </c>
      <c r="G792" s="4" t="s">
        <v>2013</v>
      </c>
      <c r="H792" s="4" t="s">
        <v>2003</v>
      </c>
      <c r="I792" s="4" t="s">
        <v>3989</v>
      </c>
    </row>
    <row r="793" customFormat="false" ht="15" hidden="false" customHeight="true" outlineLevel="0" collapsed="false">
      <c r="A793" s="4" t="s">
        <v>5088</v>
      </c>
      <c r="B793" s="4" t="s">
        <v>4159</v>
      </c>
      <c r="C793" s="4" t="s">
        <v>5089</v>
      </c>
      <c r="D793" s="4" t="s">
        <v>5090</v>
      </c>
      <c r="E793" s="4" t="s">
        <v>5091</v>
      </c>
      <c r="F793" s="4" t="s">
        <v>2154</v>
      </c>
      <c r="G793" s="4" t="s">
        <v>2013</v>
      </c>
      <c r="H793" s="4" t="s">
        <v>2003</v>
      </c>
      <c r="I793" s="4" t="s">
        <v>3989</v>
      </c>
    </row>
    <row r="794" customFormat="false" ht="15" hidden="false" customHeight="true" outlineLevel="0" collapsed="false">
      <c r="A794" s="4" t="s">
        <v>5092</v>
      </c>
      <c r="B794" s="4" t="s">
        <v>2179</v>
      </c>
      <c r="C794" s="4" t="s">
        <v>5089</v>
      </c>
      <c r="D794" s="4" t="s">
        <v>5093</v>
      </c>
      <c r="E794" s="4" t="s">
        <v>5094</v>
      </c>
      <c r="F794" s="4" t="s">
        <v>2380</v>
      </c>
      <c r="G794" s="4" t="s">
        <v>2013</v>
      </c>
      <c r="H794" s="4" t="s">
        <v>2003</v>
      </c>
      <c r="I794" s="4" t="s">
        <v>3989</v>
      </c>
    </row>
    <row r="795" customFormat="false" ht="15" hidden="false" customHeight="true" outlineLevel="0" collapsed="false">
      <c r="A795" s="4" t="s">
        <v>5095</v>
      </c>
      <c r="B795" s="4" t="s">
        <v>2060</v>
      </c>
      <c r="C795" s="4" t="s">
        <v>5096</v>
      </c>
      <c r="D795" s="4" t="s">
        <v>5097</v>
      </c>
      <c r="E795" s="4" t="s">
        <v>5098</v>
      </c>
      <c r="F795" s="4" t="s">
        <v>5099</v>
      </c>
      <c r="G795" s="4" t="s">
        <v>2013</v>
      </c>
      <c r="H795" s="4" t="s">
        <v>2003</v>
      </c>
      <c r="I795" s="4" t="s">
        <v>3989</v>
      </c>
    </row>
    <row r="796" customFormat="false" ht="15" hidden="false" customHeight="true" outlineLevel="0" collapsed="false">
      <c r="A796" s="4" t="s">
        <v>5100</v>
      </c>
      <c r="B796" s="4" t="s">
        <v>2116</v>
      </c>
      <c r="C796" s="4" t="s">
        <v>5096</v>
      </c>
      <c r="D796" s="4" t="s">
        <v>5101</v>
      </c>
      <c r="E796" s="4" t="s">
        <v>5102</v>
      </c>
      <c r="F796" s="4" t="s">
        <v>5103</v>
      </c>
      <c r="G796" s="4" t="s">
        <v>2013</v>
      </c>
      <c r="H796" s="4" t="s">
        <v>2003</v>
      </c>
      <c r="I796" s="4" t="s">
        <v>3989</v>
      </c>
    </row>
    <row r="797" customFormat="false" ht="15" hidden="false" customHeight="true" outlineLevel="0" collapsed="false">
      <c r="A797" s="4" t="s">
        <v>5104</v>
      </c>
      <c r="B797" s="4" t="s">
        <v>2116</v>
      </c>
      <c r="C797" s="4" t="s">
        <v>5096</v>
      </c>
      <c r="D797" s="4" t="s">
        <v>5105</v>
      </c>
      <c r="E797" s="4" t="s">
        <v>5106</v>
      </c>
      <c r="F797" s="4" t="s">
        <v>5107</v>
      </c>
      <c r="G797" s="4" t="s">
        <v>2013</v>
      </c>
      <c r="H797" s="4" t="s">
        <v>2003</v>
      </c>
      <c r="I797" s="4" t="s">
        <v>3989</v>
      </c>
    </row>
    <row r="798" customFormat="false" ht="15" hidden="false" customHeight="true" outlineLevel="0" collapsed="false">
      <c r="A798" s="4" t="s">
        <v>5108</v>
      </c>
      <c r="B798" s="4" t="s">
        <v>5109</v>
      </c>
      <c r="C798" s="4" t="s">
        <v>5110</v>
      </c>
      <c r="D798" s="4" t="s">
        <v>5111</v>
      </c>
      <c r="E798" s="4" t="s">
        <v>5112</v>
      </c>
      <c r="F798" s="4" t="s">
        <v>5113</v>
      </c>
      <c r="G798" s="4" t="s">
        <v>2013</v>
      </c>
      <c r="H798" s="4" t="s">
        <v>2003</v>
      </c>
      <c r="I798" s="4" t="s">
        <v>5114</v>
      </c>
    </row>
    <row r="799" customFormat="false" ht="15" hidden="false" customHeight="true" outlineLevel="0" collapsed="false">
      <c r="A799" s="4" t="s">
        <v>5115</v>
      </c>
      <c r="B799" s="4" t="s">
        <v>27</v>
      </c>
      <c r="C799" s="4" t="s">
        <v>5110</v>
      </c>
      <c r="D799" s="4" t="s">
        <v>5116</v>
      </c>
      <c r="E799" s="4" t="s">
        <v>5117</v>
      </c>
      <c r="F799" s="4" t="s">
        <v>5113</v>
      </c>
      <c r="G799" s="4" t="s">
        <v>2002</v>
      </c>
      <c r="H799" s="4" t="s">
        <v>2003</v>
      </c>
      <c r="I799" s="4" t="s">
        <v>5118</v>
      </c>
    </row>
    <row r="800" customFormat="false" ht="15" hidden="false" customHeight="true" outlineLevel="0" collapsed="false">
      <c r="A800" s="4" t="s">
        <v>5119</v>
      </c>
      <c r="B800" s="4" t="s">
        <v>5120</v>
      </c>
      <c r="C800" s="4" t="s">
        <v>5110</v>
      </c>
      <c r="D800" s="4" t="s">
        <v>5121</v>
      </c>
      <c r="E800" s="4" t="s">
        <v>5122</v>
      </c>
      <c r="F800" s="4" t="s">
        <v>5113</v>
      </c>
      <c r="G800" s="4" t="s">
        <v>2002</v>
      </c>
      <c r="H800" s="4" t="s">
        <v>2003</v>
      </c>
      <c r="I800" s="4" t="s">
        <v>5118</v>
      </c>
    </row>
    <row r="801" customFormat="false" ht="15" hidden="false" customHeight="true" outlineLevel="0" collapsed="false">
      <c r="A801" s="4" t="s">
        <v>5123</v>
      </c>
      <c r="B801" s="4"/>
      <c r="C801" s="4" t="s">
        <v>5124</v>
      </c>
      <c r="D801" s="4" t="s">
        <v>5125</v>
      </c>
      <c r="E801" s="4"/>
      <c r="F801" s="4"/>
      <c r="G801" s="4" t="s">
        <v>2002</v>
      </c>
      <c r="H801" s="4" t="s">
        <v>2003</v>
      </c>
      <c r="I801" s="4"/>
    </row>
    <row r="802" customFormat="false" ht="15" hidden="false" customHeight="true" outlineLevel="0" collapsed="false">
      <c r="A802" s="4" t="s">
        <v>5126</v>
      </c>
      <c r="B802" s="4" t="s">
        <v>2555</v>
      </c>
      <c r="C802" s="4" t="s">
        <v>5127</v>
      </c>
      <c r="D802" s="4" t="s">
        <v>5128</v>
      </c>
      <c r="E802" s="4" t="s">
        <v>5129</v>
      </c>
      <c r="F802" s="4" t="s">
        <v>2340</v>
      </c>
      <c r="G802" s="4" t="s">
        <v>2013</v>
      </c>
      <c r="H802" s="4" t="s">
        <v>2003</v>
      </c>
      <c r="I802" s="4" t="s">
        <v>3989</v>
      </c>
    </row>
    <row r="803" customFormat="false" ht="15" hidden="false" customHeight="true" outlineLevel="0" collapsed="false">
      <c r="A803" s="4"/>
      <c r="B803" s="4"/>
      <c r="C803" s="4" t="s">
        <v>5130</v>
      </c>
      <c r="D803" s="4" t="s">
        <v>5131</v>
      </c>
      <c r="E803" s="4"/>
      <c r="F803" s="4" t="s">
        <v>2080</v>
      </c>
      <c r="G803" s="4" t="s">
        <v>2002</v>
      </c>
      <c r="H803" s="4" t="s">
        <v>2003</v>
      </c>
      <c r="I803" s="4" t="s">
        <v>5132</v>
      </c>
    </row>
    <row r="804" customFormat="false" ht="15" hidden="false" customHeight="true" outlineLevel="0" collapsed="false">
      <c r="A804" s="4"/>
      <c r="B804" s="4"/>
      <c r="C804" s="4" t="s">
        <v>5133</v>
      </c>
      <c r="D804" s="4" t="s">
        <v>5134</v>
      </c>
      <c r="E804" s="4"/>
      <c r="F804" s="4" t="s">
        <v>2398</v>
      </c>
      <c r="G804" s="4" t="s">
        <v>2002</v>
      </c>
      <c r="H804" s="4" t="s">
        <v>2003</v>
      </c>
      <c r="I804" s="4" t="s">
        <v>5135</v>
      </c>
    </row>
    <row r="805" customFormat="false" ht="15" hidden="false" customHeight="true" outlineLevel="0" collapsed="false">
      <c r="A805" s="4" t="s">
        <v>5136</v>
      </c>
      <c r="B805" s="4" t="s">
        <v>3830</v>
      </c>
      <c r="C805" s="4" t="s">
        <v>5137</v>
      </c>
      <c r="D805" s="4" t="s">
        <v>5138</v>
      </c>
      <c r="E805" s="4" t="s">
        <v>5139</v>
      </c>
      <c r="F805" s="4" t="s">
        <v>2340</v>
      </c>
      <c r="G805" s="4" t="s">
        <v>2013</v>
      </c>
      <c r="H805" s="4" t="s">
        <v>2003</v>
      </c>
      <c r="I805" s="4" t="s">
        <v>3989</v>
      </c>
    </row>
    <row r="806" customFormat="false" ht="15" hidden="false" customHeight="true" outlineLevel="0" collapsed="false">
      <c r="A806" s="4" t="s">
        <v>5140</v>
      </c>
      <c r="B806" s="4" t="s">
        <v>2288</v>
      </c>
      <c r="C806" s="4" t="s">
        <v>5137</v>
      </c>
      <c r="D806" s="4" t="s">
        <v>5141</v>
      </c>
      <c r="E806" s="4" t="s">
        <v>5142</v>
      </c>
      <c r="F806" s="4" t="s">
        <v>5143</v>
      </c>
      <c r="G806" s="4" t="s">
        <v>2013</v>
      </c>
      <c r="H806" s="4" t="s">
        <v>2003</v>
      </c>
      <c r="I806" s="4" t="s">
        <v>3989</v>
      </c>
    </row>
    <row r="807" customFormat="false" ht="15" hidden="false" customHeight="true" outlineLevel="0" collapsed="false">
      <c r="A807" s="4" t="s">
        <v>5144</v>
      </c>
      <c r="B807" s="4" t="s">
        <v>2288</v>
      </c>
      <c r="C807" s="4" t="s">
        <v>5137</v>
      </c>
      <c r="D807" s="4" t="s">
        <v>5145</v>
      </c>
      <c r="E807" s="4" t="s">
        <v>5146</v>
      </c>
      <c r="F807" s="4" t="s">
        <v>2340</v>
      </c>
      <c r="G807" s="4" t="s">
        <v>2013</v>
      </c>
      <c r="H807" s="4" t="s">
        <v>2003</v>
      </c>
      <c r="I807" s="4" t="s">
        <v>3989</v>
      </c>
    </row>
    <row r="808" customFormat="false" ht="15" hidden="false" customHeight="true" outlineLevel="0" collapsed="false">
      <c r="A808" s="4" t="s">
        <v>5147</v>
      </c>
      <c r="B808" s="4" t="s">
        <v>2288</v>
      </c>
      <c r="C808" s="4" t="s">
        <v>5148</v>
      </c>
      <c r="D808" s="4" t="s">
        <v>5149</v>
      </c>
      <c r="E808" s="4" t="s">
        <v>5150</v>
      </c>
      <c r="F808" s="4"/>
      <c r="G808" s="4" t="s">
        <v>2013</v>
      </c>
      <c r="H808" s="4" t="s">
        <v>2003</v>
      </c>
      <c r="I808" s="4" t="s">
        <v>3989</v>
      </c>
    </row>
    <row r="809" customFormat="false" ht="15" hidden="false" customHeight="true" outlineLevel="0" collapsed="false">
      <c r="A809" s="4"/>
      <c r="B809" s="4"/>
      <c r="C809" s="4" t="s">
        <v>5151</v>
      </c>
      <c r="D809" s="4" t="s">
        <v>5152</v>
      </c>
      <c r="E809" s="4"/>
      <c r="F809" s="4"/>
      <c r="G809" s="4" t="s">
        <v>2002</v>
      </c>
      <c r="H809" s="4" t="s">
        <v>2003</v>
      </c>
      <c r="I809" s="4" t="s">
        <v>5153</v>
      </c>
    </row>
    <row r="810" customFormat="false" ht="15" hidden="false" customHeight="true" outlineLevel="0" collapsed="false">
      <c r="A810" s="4" t="s">
        <v>5154</v>
      </c>
      <c r="B810" s="4" t="s">
        <v>5155</v>
      </c>
      <c r="C810" s="4" t="s">
        <v>5156</v>
      </c>
      <c r="D810" s="4" t="s">
        <v>5157</v>
      </c>
      <c r="E810" s="4"/>
      <c r="F810" s="4" t="s">
        <v>2511</v>
      </c>
      <c r="G810" s="4" t="s">
        <v>2002</v>
      </c>
      <c r="H810" s="4" t="s">
        <v>2003</v>
      </c>
      <c r="I810" s="4" t="s">
        <v>5158</v>
      </c>
    </row>
    <row r="811" customFormat="false" ht="15" hidden="false" customHeight="true" outlineLevel="0" collapsed="false">
      <c r="A811" s="4" t="s">
        <v>5159</v>
      </c>
      <c r="B811" s="4" t="s">
        <v>2060</v>
      </c>
      <c r="C811" s="4" t="s">
        <v>5160</v>
      </c>
      <c r="D811" s="4" t="s">
        <v>5161</v>
      </c>
      <c r="E811" s="4" t="s">
        <v>5162</v>
      </c>
      <c r="F811" s="4" t="s">
        <v>5163</v>
      </c>
      <c r="G811" s="4" t="s">
        <v>2002</v>
      </c>
      <c r="H811" s="4" t="s">
        <v>2003</v>
      </c>
      <c r="I811" s="4" t="s">
        <v>5164</v>
      </c>
    </row>
    <row r="812" customFormat="false" ht="15" hidden="false" customHeight="true" outlineLevel="0" collapsed="false">
      <c r="A812" s="4"/>
      <c r="B812" s="4"/>
      <c r="C812" s="4" t="s">
        <v>5165</v>
      </c>
      <c r="D812" s="4" t="s">
        <v>5166</v>
      </c>
      <c r="E812" s="4"/>
      <c r="F812" s="4" t="s">
        <v>5167</v>
      </c>
      <c r="G812" s="4" t="s">
        <v>2002</v>
      </c>
      <c r="H812" s="4" t="s">
        <v>2003</v>
      </c>
      <c r="I812" s="4" t="s">
        <v>5168</v>
      </c>
    </row>
    <row r="813" customFormat="false" ht="15" hidden="false" customHeight="true" outlineLevel="0" collapsed="false">
      <c r="A813" s="4" t="s">
        <v>5169</v>
      </c>
      <c r="B813" s="4" t="s">
        <v>2044</v>
      </c>
      <c r="C813" s="4" t="s">
        <v>5170</v>
      </c>
      <c r="D813" s="4" t="s">
        <v>5171</v>
      </c>
      <c r="E813" s="4" t="s">
        <v>5172</v>
      </c>
      <c r="F813" s="4" t="s">
        <v>2119</v>
      </c>
      <c r="G813" s="4" t="s">
        <v>2013</v>
      </c>
      <c r="H813" s="4" t="s">
        <v>2003</v>
      </c>
      <c r="I813" s="4" t="s">
        <v>3989</v>
      </c>
    </row>
    <row r="814" customFormat="false" ht="15" hidden="false" customHeight="true" outlineLevel="0" collapsed="false">
      <c r="A814" s="4" t="s">
        <v>5173</v>
      </c>
      <c r="B814" s="4" t="s">
        <v>5174</v>
      </c>
      <c r="C814" s="4" t="s">
        <v>5175</v>
      </c>
      <c r="D814" s="4" t="s">
        <v>5176</v>
      </c>
      <c r="E814" s="4"/>
      <c r="F814" s="4" t="s">
        <v>3210</v>
      </c>
      <c r="G814" s="4" t="s">
        <v>2002</v>
      </c>
      <c r="H814" s="4" t="s">
        <v>2003</v>
      </c>
      <c r="I814" s="4" t="s">
        <v>5177</v>
      </c>
    </row>
    <row r="815" customFormat="false" ht="15" hidden="false" customHeight="true" outlineLevel="0" collapsed="false">
      <c r="A815" s="4" t="s">
        <v>5178</v>
      </c>
      <c r="B815" s="4" t="s">
        <v>5179</v>
      </c>
      <c r="C815" s="4" t="s">
        <v>5180</v>
      </c>
      <c r="D815" s="4" t="s">
        <v>5181</v>
      </c>
      <c r="E815" s="4" t="s">
        <v>5182</v>
      </c>
      <c r="F815" s="4" t="s">
        <v>5183</v>
      </c>
      <c r="G815" s="4" t="s">
        <v>2013</v>
      </c>
      <c r="H815" s="4" t="s">
        <v>2003</v>
      </c>
      <c r="I815" s="4" t="s">
        <v>3989</v>
      </c>
    </row>
    <row r="816" customFormat="false" ht="15" hidden="false" customHeight="true" outlineLevel="0" collapsed="false">
      <c r="A816" s="4"/>
      <c r="B816" s="4"/>
      <c r="C816" s="4" t="s">
        <v>5184</v>
      </c>
      <c r="D816" s="4" t="s">
        <v>5185</v>
      </c>
      <c r="E816" s="4"/>
      <c r="F816" s="4" t="s">
        <v>5186</v>
      </c>
      <c r="G816" s="4" t="s">
        <v>2002</v>
      </c>
      <c r="H816" s="4" t="s">
        <v>2003</v>
      </c>
      <c r="I816" s="4" t="s">
        <v>5187</v>
      </c>
    </row>
    <row r="817" customFormat="false" ht="15" hidden="false" customHeight="true" outlineLevel="0" collapsed="false">
      <c r="A817" s="4" t="s">
        <v>5188</v>
      </c>
      <c r="B817" s="4" t="s">
        <v>2116</v>
      </c>
      <c r="C817" s="4" t="s">
        <v>5189</v>
      </c>
      <c r="D817" s="4" t="s">
        <v>5190</v>
      </c>
      <c r="E817" s="4" t="s">
        <v>5191</v>
      </c>
      <c r="F817" s="4" t="s">
        <v>2119</v>
      </c>
      <c r="G817" s="4" t="s">
        <v>2013</v>
      </c>
      <c r="H817" s="4" t="s">
        <v>2003</v>
      </c>
      <c r="I817" s="4" t="s">
        <v>3989</v>
      </c>
    </row>
    <row r="818" customFormat="false" ht="15" hidden="false" customHeight="true" outlineLevel="0" collapsed="false">
      <c r="A818" s="4" t="s">
        <v>5192</v>
      </c>
      <c r="B818" s="4" t="s">
        <v>2116</v>
      </c>
      <c r="C818" s="4" t="s">
        <v>5189</v>
      </c>
      <c r="D818" s="4" t="s">
        <v>5193</v>
      </c>
      <c r="E818" s="4" t="s">
        <v>5194</v>
      </c>
      <c r="F818" s="4" t="s">
        <v>5195</v>
      </c>
      <c r="G818" s="4" t="s">
        <v>2013</v>
      </c>
      <c r="H818" s="4" t="s">
        <v>2003</v>
      </c>
      <c r="I818" s="4" t="s">
        <v>3989</v>
      </c>
    </row>
    <row r="819" customFormat="false" ht="15" hidden="false" customHeight="true" outlineLevel="0" collapsed="false">
      <c r="A819" s="4" t="s">
        <v>5196</v>
      </c>
      <c r="B819" s="4" t="s">
        <v>2116</v>
      </c>
      <c r="C819" s="4" t="s">
        <v>5189</v>
      </c>
      <c r="D819" s="4" t="s">
        <v>5197</v>
      </c>
      <c r="E819" s="4" t="s">
        <v>5198</v>
      </c>
      <c r="F819" s="4" t="s">
        <v>5199</v>
      </c>
      <c r="G819" s="4" t="s">
        <v>2013</v>
      </c>
      <c r="H819" s="4" t="s">
        <v>2003</v>
      </c>
      <c r="I819" s="4" t="s">
        <v>3989</v>
      </c>
    </row>
    <row r="820" customFormat="false" ht="15" hidden="false" customHeight="true" outlineLevel="0" collapsed="false">
      <c r="A820" s="4" t="s">
        <v>4057</v>
      </c>
      <c r="B820" s="4"/>
      <c r="C820" s="4" t="s">
        <v>5200</v>
      </c>
      <c r="D820" s="4" t="s">
        <v>5201</v>
      </c>
      <c r="E820" s="4"/>
      <c r="F820" s="4" t="s">
        <v>2080</v>
      </c>
      <c r="G820" s="4" t="s">
        <v>2002</v>
      </c>
      <c r="H820" s="4" t="s">
        <v>2003</v>
      </c>
      <c r="I820" s="4" t="s">
        <v>5202</v>
      </c>
    </row>
    <row r="821" customFormat="false" ht="15" hidden="false" customHeight="true" outlineLevel="0" collapsed="false">
      <c r="A821" s="4" t="s">
        <v>5203</v>
      </c>
      <c r="B821" s="4" t="s">
        <v>2555</v>
      </c>
      <c r="C821" s="4" t="s">
        <v>5204</v>
      </c>
      <c r="D821" s="4" t="s">
        <v>5205</v>
      </c>
      <c r="E821" s="4"/>
      <c r="F821" s="4" t="s">
        <v>3717</v>
      </c>
      <c r="G821" s="4" t="s">
        <v>2002</v>
      </c>
      <c r="H821" s="4" t="s">
        <v>2003</v>
      </c>
      <c r="I821" s="4" t="s">
        <v>5206</v>
      </c>
    </row>
    <row r="822" customFormat="false" ht="15" hidden="false" customHeight="true" outlineLevel="0" collapsed="false">
      <c r="A822" s="4" t="s">
        <v>5207</v>
      </c>
      <c r="B822" s="4" t="s">
        <v>2060</v>
      </c>
      <c r="C822" s="4" t="s">
        <v>5204</v>
      </c>
      <c r="D822" s="4" t="s">
        <v>5208</v>
      </c>
      <c r="E822" s="4"/>
      <c r="F822" s="4" t="s">
        <v>3717</v>
      </c>
      <c r="G822" s="4" t="s">
        <v>2002</v>
      </c>
      <c r="H822" s="4" t="s">
        <v>2003</v>
      </c>
      <c r="I822" s="4" t="s">
        <v>5206</v>
      </c>
    </row>
    <row r="823" customFormat="false" ht="15" hidden="false" customHeight="true" outlineLevel="0" collapsed="false">
      <c r="A823" s="4" t="s">
        <v>5209</v>
      </c>
      <c r="B823" s="4" t="s">
        <v>5210</v>
      </c>
      <c r="C823" s="4" t="s">
        <v>5211</v>
      </c>
      <c r="D823" s="4" t="s">
        <v>5212</v>
      </c>
      <c r="E823" s="4" t="s">
        <v>5213</v>
      </c>
      <c r="F823" s="4" t="s">
        <v>2340</v>
      </c>
      <c r="G823" s="4" t="s">
        <v>2013</v>
      </c>
      <c r="H823" s="4" t="s">
        <v>2003</v>
      </c>
      <c r="I823" s="4" t="s">
        <v>3989</v>
      </c>
    </row>
    <row r="824" customFormat="false" ht="15" hidden="false" customHeight="true" outlineLevel="0" collapsed="false">
      <c r="A824" s="4"/>
      <c r="B824" s="4"/>
      <c r="C824" s="4" t="s">
        <v>5214</v>
      </c>
      <c r="D824" s="4" t="s">
        <v>5215</v>
      </c>
      <c r="E824" s="4"/>
      <c r="F824" s="4"/>
      <c r="G824" s="4" t="s">
        <v>2002</v>
      </c>
      <c r="H824" s="4" t="s">
        <v>2003</v>
      </c>
      <c r="I824" s="4" t="s">
        <v>5216</v>
      </c>
    </row>
    <row r="825" customFormat="false" ht="15" hidden="false" customHeight="true" outlineLevel="0" collapsed="false">
      <c r="A825" s="4" t="s">
        <v>5217</v>
      </c>
      <c r="B825" s="4" t="s">
        <v>5218</v>
      </c>
      <c r="C825" s="4" t="s">
        <v>5219</v>
      </c>
      <c r="D825" s="4" t="s">
        <v>5220</v>
      </c>
      <c r="E825" s="4"/>
      <c r="F825" s="4" t="s">
        <v>2412</v>
      </c>
      <c r="G825" s="4" t="s">
        <v>2002</v>
      </c>
      <c r="H825" s="4" t="s">
        <v>2003</v>
      </c>
      <c r="I825" s="4" t="s">
        <v>5221</v>
      </c>
    </row>
    <row r="826" customFormat="false" ht="15" hidden="false" customHeight="true" outlineLevel="0" collapsed="false">
      <c r="A826" s="4" t="s">
        <v>5222</v>
      </c>
      <c r="B826" s="4"/>
      <c r="C826" s="4" t="s">
        <v>5223</v>
      </c>
      <c r="D826" s="4" t="s">
        <v>5224</v>
      </c>
      <c r="E826" s="4"/>
      <c r="F826" s="4"/>
      <c r="G826" s="4" t="s">
        <v>2002</v>
      </c>
      <c r="H826" s="4" t="s">
        <v>2003</v>
      </c>
      <c r="I826" s="4"/>
    </row>
    <row r="827" customFormat="false" ht="15" hidden="false" customHeight="true" outlineLevel="0" collapsed="false">
      <c r="A827" s="4"/>
      <c r="B827" s="4"/>
      <c r="C827" s="4" t="s">
        <v>5225</v>
      </c>
      <c r="D827" s="4" t="s">
        <v>5226</v>
      </c>
      <c r="E827" s="4"/>
      <c r="F827" s="4"/>
      <c r="G827" s="4" t="s">
        <v>2002</v>
      </c>
      <c r="H827" s="4" t="s">
        <v>2003</v>
      </c>
      <c r="I827" s="4" t="s">
        <v>5227</v>
      </c>
    </row>
    <row r="828" customFormat="false" ht="15" hidden="false" customHeight="true" outlineLevel="0" collapsed="false">
      <c r="A828" s="4"/>
      <c r="B828" s="4"/>
      <c r="C828" s="4" t="s">
        <v>5228</v>
      </c>
      <c r="D828" s="4" t="s">
        <v>5229</v>
      </c>
      <c r="E828" s="4"/>
      <c r="F828" s="4" t="s">
        <v>5230</v>
      </c>
      <c r="G828" s="4" t="s">
        <v>2002</v>
      </c>
      <c r="H828" s="4" t="s">
        <v>2003</v>
      </c>
      <c r="I828" s="4" t="s">
        <v>5231</v>
      </c>
    </row>
    <row r="829" customFormat="false" ht="15" hidden="false" customHeight="true" outlineLevel="0" collapsed="false">
      <c r="A829" s="4" t="s">
        <v>5232</v>
      </c>
      <c r="B829" s="4"/>
      <c r="C829" s="4" t="s">
        <v>5233</v>
      </c>
      <c r="D829" s="4" t="s">
        <v>5234</v>
      </c>
      <c r="E829" s="4"/>
      <c r="F829" s="4"/>
      <c r="G829" s="4" t="s">
        <v>2002</v>
      </c>
      <c r="H829" s="4" t="s">
        <v>2003</v>
      </c>
      <c r="I829" s="4"/>
    </row>
    <row r="830" customFormat="false" ht="15" hidden="false" customHeight="true" outlineLevel="0" collapsed="false">
      <c r="A830" s="4"/>
      <c r="B830" s="4"/>
      <c r="C830" s="4" t="s">
        <v>5235</v>
      </c>
      <c r="D830" s="4" t="s">
        <v>5236</v>
      </c>
      <c r="E830" s="4"/>
      <c r="F830" s="4" t="s">
        <v>2109</v>
      </c>
      <c r="G830" s="4" t="s">
        <v>2002</v>
      </c>
      <c r="H830" s="4" t="s">
        <v>2003</v>
      </c>
      <c r="I830" s="4" t="s">
        <v>5237</v>
      </c>
    </row>
    <row r="831" customFormat="false" ht="15" hidden="false" customHeight="true" outlineLevel="0" collapsed="false">
      <c r="A831" s="4"/>
      <c r="B831" s="4"/>
      <c r="C831" s="4" t="s">
        <v>5238</v>
      </c>
      <c r="D831" s="4" t="s">
        <v>5239</v>
      </c>
      <c r="E831" s="4"/>
      <c r="F831" s="4" t="s">
        <v>2057</v>
      </c>
      <c r="G831" s="4" t="s">
        <v>2002</v>
      </c>
      <c r="H831" s="4" t="s">
        <v>2003</v>
      </c>
      <c r="I831" s="4" t="s">
        <v>5240</v>
      </c>
    </row>
    <row r="832" customFormat="false" ht="15" hidden="false" customHeight="true" outlineLevel="0" collapsed="false">
      <c r="A832" s="4"/>
      <c r="B832" s="4"/>
      <c r="C832" s="4" t="s">
        <v>5241</v>
      </c>
      <c r="D832" s="4" t="s">
        <v>5242</v>
      </c>
      <c r="E832" s="4"/>
      <c r="F832" s="4" t="s">
        <v>5243</v>
      </c>
      <c r="G832" s="4" t="s">
        <v>2002</v>
      </c>
      <c r="H832" s="4" t="s">
        <v>2003</v>
      </c>
      <c r="I832" s="4" t="s">
        <v>5244</v>
      </c>
    </row>
    <row r="833" customFormat="false" ht="15" hidden="false" customHeight="true" outlineLevel="0" collapsed="false">
      <c r="A833" s="4" t="s">
        <v>5245</v>
      </c>
      <c r="B833" s="4" t="s">
        <v>2060</v>
      </c>
      <c r="C833" s="4" t="s">
        <v>5246</v>
      </c>
      <c r="D833" s="4" t="s">
        <v>5247</v>
      </c>
      <c r="E833" s="4" t="s">
        <v>5248</v>
      </c>
      <c r="F833" s="4" t="s">
        <v>5249</v>
      </c>
      <c r="G833" s="4" t="s">
        <v>2013</v>
      </c>
      <c r="H833" s="4" t="s">
        <v>2003</v>
      </c>
      <c r="I833" s="4" t="s">
        <v>3989</v>
      </c>
    </row>
    <row r="834" customFormat="false" ht="15" hidden="false" customHeight="true" outlineLevel="0" collapsed="false">
      <c r="A834" s="4" t="s">
        <v>5250</v>
      </c>
      <c r="B834" s="4" t="s">
        <v>2555</v>
      </c>
      <c r="C834" s="4" t="s">
        <v>5246</v>
      </c>
      <c r="D834" s="4" t="s">
        <v>5251</v>
      </c>
      <c r="E834" s="4" t="s">
        <v>5252</v>
      </c>
      <c r="F834" s="4" t="s">
        <v>5249</v>
      </c>
      <c r="G834" s="4" t="s">
        <v>2013</v>
      </c>
      <c r="H834" s="4" t="s">
        <v>2003</v>
      </c>
      <c r="I834" s="4" t="s">
        <v>3989</v>
      </c>
    </row>
    <row r="835" customFormat="false" ht="15" hidden="false" customHeight="true" outlineLevel="0" collapsed="false">
      <c r="A835" s="4"/>
      <c r="B835" s="4"/>
      <c r="C835" s="4" t="s">
        <v>5253</v>
      </c>
      <c r="D835" s="4" t="s">
        <v>5254</v>
      </c>
      <c r="E835" s="4"/>
      <c r="F835" s="4"/>
      <c r="G835" s="4" t="s">
        <v>2002</v>
      </c>
      <c r="H835" s="4" t="s">
        <v>2003</v>
      </c>
      <c r="I835" s="4" t="s">
        <v>5255</v>
      </c>
    </row>
    <row r="836" customFormat="false" ht="15" hidden="false" customHeight="true" outlineLevel="0" collapsed="false">
      <c r="A836" s="4"/>
      <c r="B836" s="4"/>
      <c r="C836" s="4" t="s">
        <v>5256</v>
      </c>
      <c r="D836" s="4" t="s">
        <v>5257</v>
      </c>
      <c r="E836" s="4"/>
      <c r="F836" s="4" t="s">
        <v>2563</v>
      </c>
      <c r="G836" s="4" t="s">
        <v>2002</v>
      </c>
      <c r="H836" s="4" t="s">
        <v>2003</v>
      </c>
      <c r="I836" s="4" t="s">
        <v>5258</v>
      </c>
    </row>
    <row r="837" customFormat="false" ht="15" hidden="false" customHeight="true" outlineLevel="0" collapsed="false">
      <c r="A837" s="4" t="s">
        <v>5259</v>
      </c>
      <c r="B837" s="4" t="s">
        <v>2179</v>
      </c>
      <c r="C837" s="4" t="s">
        <v>5260</v>
      </c>
      <c r="D837" s="4" t="s">
        <v>5261</v>
      </c>
      <c r="E837" s="4" t="s">
        <v>5262</v>
      </c>
      <c r="F837" s="4" t="s">
        <v>2340</v>
      </c>
      <c r="G837" s="4" t="s">
        <v>2013</v>
      </c>
      <c r="H837" s="4" t="s">
        <v>2003</v>
      </c>
      <c r="I837" s="4" t="s">
        <v>3989</v>
      </c>
    </row>
    <row r="838" customFormat="false" ht="15" hidden="false" customHeight="true" outlineLevel="0" collapsed="false">
      <c r="A838" s="4" t="s">
        <v>5263</v>
      </c>
      <c r="B838" s="4" t="s">
        <v>2090</v>
      </c>
      <c r="C838" s="4" t="s">
        <v>5264</v>
      </c>
      <c r="D838" s="4" t="s">
        <v>5265</v>
      </c>
      <c r="E838" s="4"/>
      <c r="F838" s="4" t="s">
        <v>4273</v>
      </c>
      <c r="G838" s="4" t="s">
        <v>2002</v>
      </c>
      <c r="H838" s="4" t="s">
        <v>2003</v>
      </c>
      <c r="I838" s="4" t="s">
        <v>5266</v>
      </c>
    </row>
    <row r="839" customFormat="false" ht="15" hidden="false" customHeight="true" outlineLevel="0" collapsed="false">
      <c r="A839" s="4" t="s">
        <v>5267</v>
      </c>
      <c r="B839" s="4" t="s">
        <v>2090</v>
      </c>
      <c r="C839" s="4" t="s">
        <v>5264</v>
      </c>
      <c r="D839" s="4" t="s">
        <v>5268</v>
      </c>
      <c r="E839" s="4"/>
      <c r="F839" s="4" t="s">
        <v>4273</v>
      </c>
      <c r="G839" s="4" t="s">
        <v>2002</v>
      </c>
      <c r="H839" s="4" t="s">
        <v>2003</v>
      </c>
      <c r="I839" s="4" t="s">
        <v>5266</v>
      </c>
    </row>
    <row r="840" customFormat="false" ht="15" hidden="false" customHeight="true" outlineLevel="0" collapsed="false">
      <c r="A840" s="4" t="s">
        <v>5269</v>
      </c>
      <c r="B840" s="4"/>
      <c r="C840" s="4" t="s">
        <v>5270</v>
      </c>
      <c r="D840" s="4" t="s">
        <v>5271</v>
      </c>
      <c r="E840" s="4"/>
      <c r="F840" s="4"/>
      <c r="G840" s="4" t="s">
        <v>2002</v>
      </c>
      <c r="H840" s="4" t="s">
        <v>2003</v>
      </c>
      <c r="I840" s="4" t="s">
        <v>2103</v>
      </c>
    </row>
    <row r="841" customFormat="false" ht="15" hidden="false" customHeight="true" outlineLevel="0" collapsed="false">
      <c r="A841" s="4" t="s">
        <v>5272</v>
      </c>
      <c r="B841" s="4" t="s">
        <v>4890</v>
      </c>
      <c r="C841" s="4" t="s">
        <v>5273</v>
      </c>
      <c r="D841" s="4" t="s">
        <v>5274</v>
      </c>
      <c r="E841" s="4"/>
      <c r="F841" s="4"/>
      <c r="G841" s="4" t="s">
        <v>2002</v>
      </c>
      <c r="H841" s="4" t="s">
        <v>2003</v>
      </c>
      <c r="I841" s="4" t="s">
        <v>2404</v>
      </c>
    </row>
    <row r="842" customFormat="false" ht="15" hidden="false" customHeight="true" outlineLevel="0" collapsed="false">
      <c r="A842" s="4" t="s">
        <v>5275</v>
      </c>
      <c r="B842" s="4" t="s">
        <v>1098</v>
      </c>
      <c r="C842" s="4" t="s">
        <v>5273</v>
      </c>
      <c r="D842" s="4" t="s">
        <v>5276</v>
      </c>
      <c r="E842" s="4"/>
      <c r="F842" s="4"/>
      <c r="G842" s="4" t="s">
        <v>2002</v>
      </c>
      <c r="H842" s="4" t="s">
        <v>2003</v>
      </c>
      <c r="I842" s="4" t="s">
        <v>2404</v>
      </c>
    </row>
    <row r="843" customFormat="false" ht="15" hidden="false" customHeight="true" outlineLevel="0" collapsed="false">
      <c r="A843" s="4" t="s">
        <v>5277</v>
      </c>
      <c r="B843" s="4" t="s">
        <v>5278</v>
      </c>
      <c r="C843" s="4" t="s">
        <v>5273</v>
      </c>
      <c r="D843" s="4" t="s">
        <v>5279</v>
      </c>
      <c r="E843" s="4"/>
      <c r="F843" s="4"/>
      <c r="G843" s="4" t="s">
        <v>2002</v>
      </c>
      <c r="H843" s="4" t="s">
        <v>2003</v>
      </c>
      <c r="I843" s="4" t="s">
        <v>2404</v>
      </c>
    </row>
    <row r="844" customFormat="false" ht="15" hidden="false" customHeight="true" outlineLevel="0" collapsed="false">
      <c r="A844" s="4" t="s">
        <v>5280</v>
      </c>
      <c r="B844" s="4" t="s">
        <v>3273</v>
      </c>
      <c r="C844" s="4" t="s">
        <v>5273</v>
      </c>
      <c r="D844" s="4" t="s">
        <v>5281</v>
      </c>
      <c r="E844" s="4" t="s">
        <v>5282</v>
      </c>
      <c r="F844" s="4" t="s">
        <v>3778</v>
      </c>
      <c r="G844" s="4" t="s">
        <v>2013</v>
      </c>
      <c r="H844" s="4" t="s">
        <v>2003</v>
      </c>
      <c r="I844" s="4" t="s">
        <v>3989</v>
      </c>
    </row>
    <row r="845" customFormat="false" ht="15" hidden="false" customHeight="true" outlineLevel="0" collapsed="false">
      <c r="A845" s="4" t="s">
        <v>5283</v>
      </c>
      <c r="B845" s="4" t="s">
        <v>5284</v>
      </c>
      <c r="C845" s="4" t="s">
        <v>5273</v>
      </c>
      <c r="D845" s="4" t="s">
        <v>5285</v>
      </c>
      <c r="E845" s="4"/>
      <c r="F845" s="4"/>
      <c r="G845" s="4" t="s">
        <v>2002</v>
      </c>
      <c r="H845" s="4" t="s">
        <v>2003</v>
      </c>
      <c r="I845" s="4" t="s">
        <v>2404</v>
      </c>
    </row>
    <row r="846" customFormat="false" ht="15" hidden="false" customHeight="true" outlineLevel="0" collapsed="false">
      <c r="A846" s="4" t="s">
        <v>5286</v>
      </c>
      <c r="B846" s="4" t="s">
        <v>5287</v>
      </c>
      <c r="C846" s="4" t="s">
        <v>5273</v>
      </c>
      <c r="D846" s="4" t="s">
        <v>5288</v>
      </c>
      <c r="E846" s="4"/>
      <c r="F846" s="4"/>
      <c r="G846" s="4" t="s">
        <v>2002</v>
      </c>
      <c r="H846" s="4" t="s">
        <v>2003</v>
      </c>
      <c r="I846" s="4" t="s">
        <v>2404</v>
      </c>
    </row>
    <row r="847" customFormat="false" ht="15" hidden="false" customHeight="true" outlineLevel="0" collapsed="false">
      <c r="A847" s="4" t="s">
        <v>5289</v>
      </c>
      <c r="B847" s="4" t="s">
        <v>5290</v>
      </c>
      <c r="C847" s="4" t="s">
        <v>5273</v>
      </c>
      <c r="D847" s="4" t="s">
        <v>5291</v>
      </c>
      <c r="E847" s="4"/>
      <c r="F847" s="4"/>
      <c r="G847" s="4" t="s">
        <v>2002</v>
      </c>
      <c r="H847" s="4" t="s">
        <v>2003</v>
      </c>
      <c r="I847" s="4" t="s">
        <v>3684</v>
      </c>
    </row>
    <row r="848" customFormat="false" ht="15" hidden="false" customHeight="true" outlineLevel="0" collapsed="false">
      <c r="A848" s="4" t="s">
        <v>5292</v>
      </c>
      <c r="B848" s="4" t="s">
        <v>5293</v>
      </c>
      <c r="C848" s="4" t="s">
        <v>5273</v>
      </c>
      <c r="D848" s="4" t="s">
        <v>5294</v>
      </c>
      <c r="E848" s="4"/>
      <c r="F848" s="4"/>
      <c r="G848" s="4" t="s">
        <v>2002</v>
      </c>
      <c r="H848" s="4" t="s">
        <v>2003</v>
      </c>
      <c r="I848" s="4" t="s">
        <v>2404</v>
      </c>
    </row>
    <row r="849" customFormat="false" ht="15" hidden="false" customHeight="true" outlineLevel="0" collapsed="false">
      <c r="A849" s="4" t="s">
        <v>5295</v>
      </c>
      <c r="B849" s="4" t="s">
        <v>3912</v>
      </c>
      <c r="C849" s="4" t="s">
        <v>5296</v>
      </c>
      <c r="D849" s="4" t="s">
        <v>5297</v>
      </c>
      <c r="E849" s="4" t="s">
        <v>5298</v>
      </c>
      <c r="F849" s="4" t="s">
        <v>2968</v>
      </c>
      <c r="G849" s="4" t="s">
        <v>2013</v>
      </c>
      <c r="H849" s="4" t="s">
        <v>2003</v>
      </c>
      <c r="I849" s="4" t="s">
        <v>3989</v>
      </c>
    </row>
    <row r="850" customFormat="false" ht="15" hidden="false" customHeight="true" outlineLevel="0" collapsed="false">
      <c r="A850" s="4"/>
      <c r="B850" s="4"/>
      <c r="C850" s="4" t="s">
        <v>5299</v>
      </c>
      <c r="D850" s="4" t="s">
        <v>5300</v>
      </c>
      <c r="E850" s="4"/>
      <c r="F850" s="4"/>
      <c r="G850" s="4" t="s">
        <v>2002</v>
      </c>
      <c r="H850" s="4" t="s">
        <v>2003</v>
      </c>
      <c r="I850" s="4" t="s">
        <v>5301</v>
      </c>
    </row>
    <row r="851" customFormat="false" ht="15" hidden="false" customHeight="true" outlineLevel="0" collapsed="false">
      <c r="A851" s="4" t="s">
        <v>5302</v>
      </c>
      <c r="B851" s="4" t="s">
        <v>2376</v>
      </c>
      <c r="C851" s="4" t="s">
        <v>5303</v>
      </c>
      <c r="D851" s="4" t="s">
        <v>5304</v>
      </c>
      <c r="E851" s="4" t="s">
        <v>5305</v>
      </c>
      <c r="F851" s="4" t="s">
        <v>3015</v>
      </c>
      <c r="G851" s="4" t="s">
        <v>2002</v>
      </c>
      <c r="H851" s="4" t="s">
        <v>2003</v>
      </c>
      <c r="I851" s="4" t="s">
        <v>5306</v>
      </c>
    </row>
    <row r="852" customFormat="false" ht="15" hidden="false" customHeight="true" outlineLevel="0" collapsed="false">
      <c r="A852" s="4" t="s">
        <v>5307</v>
      </c>
      <c r="B852" s="4" t="s">
        <v>2060</v>
      </c>
      <c r="C852" s="4" t="s">
        <v>5308</v>
      </c>
      <c r="D852" s="4" t="s">
        <v>5309</v>
      </c>
      <c r="E852" s="4" t="s">
        <v>5310</v>
      </c>
      <c r="F852" s="4" t="s">
        <v>5311</v>
      </c>
      <c r="G852" s="4" t="s">
        <v>2013</v>
      </c>
      <c r="H852" s="4" t="s">
        <v>2003</v>
      </c>
      <c r="I852" s="4" t="s">
        <v>3989</v>
      </c>
    </row>
    <row r="853" customFormat="false" ht="15" hidden="false" customHeight="true" outlineLevel="0" collapsed="false">
      <c r="A853" s="4" t="s">
        <v>5312</v>
      </c>
      <c r="B853" s="4" t="s">
        <v>2060</v>
      </c>
      <c r="C853" s="4" t="s">
        <v>5308</v>
      </c>
      <c r="D853" s="4" t="s">
        <v>5313</v>
      </c>
      <c r="E853" s="4" t="s">
        <v>5314</v>
      </c>
      <c r="F853" s="4" t="s">
        <v>4411</v>
      </c>
      <c r="G853" s="4" t="s">
        <v>2013</v>
      </c>
      <c r="H853" s="4" t="s">
        <v>2003</v>
      </c>
      <c r="I853" s="4" t="s">
        <v>3989</v>
      </c>
    </row>
    <row r="854" customFormat="false" ht="15" hidden="false" customHeight="true" outlineLevel="0" collapsed="false">
      <c r="A854" s="4" t="s">
        <v>5315</v>
      </c>
      <c r="B854" s="4"/>
      <c r="C854" s="4" t="s">
        <v>5316</v>
      </c>
      <c r="D854" s="4" t="s">
        <v>5317</v>
      </c>
      <c r="E854" s="4"/>
      <c r="F854" s="4"/>
      <c r="G854" s="4" t="s">
        <v>2002</v>
      </c>
      <c r="H854" s="4" t="s">
        <v>2003</v>
      </c>
      <c r="I854" s="4" t="s">
        <v>2103</v>
      </c>
    </row>
    <row r="855" customFormat="false" ht="15" hidden="false" customHeight="true" outlineLevel="0" collapsed="false">
      <c r="A855" s="4" t="s">
        <v>5318</v>
      </c>
      <c r="B855" s="4" t="s">
        <v>3087</v>
      </c>
      <c r="C855" s="4" t="s">
        <v>5319</v>
      </c>
      <c r="D855" s="4" t="s">
        <v>5320</v>
      </c>
      <c r="E855" s="4" t="s">
        <v>5321</v>
      </c>
      <c r="F855" s="4" t="s">
        <v>2173</v>
      </c>
      <c r="G855" s="4" t="s">
        <v>2002</v>
      </c>
      <c r="H855" s="4" t="s">
        <v>2003</v>
      </c>
      <c r="I855" s="4" t="s">
        <v>5322</v>
      </c>
    </row>
    <row r="856" customFormat="false" ht="15" hidden="false" customHeight="true" outlineLevel="0" collapsed="false">
      <c r="A856" s="4" t="s">
        <v>5323</v>
      </c>
      <c r="B856" s="4" t="s">
        <v>2060</v>
      </c>
      <c r="C856" s="4" t="s">
        <v>5324</v>
      </c>
      <c r="D856" s="4" t="s">
        <v>5325</v>
      </c>
      <c r="E856" s="4"/>
      <c r="F856" s="4" t="s">
        <v>3167</v>
      </c>
      <c r="G856" s="4" t="s">
        <v>2002</v>
      </c>
      <c r="H856" s="4" t="s">
        <v>2003</v>
      </c>
      <c r="I856" s="4" t="s">
        <v>5326</v>
      </c>
    </row>
    <row r="857" customFormat="false" ht="15" hidden="false" customHeight="true" outlineLevel="0" collapsed="false">
      <c r="A857" s="4" t="s">
        <v>5327</v>
      </c>
      <c r="B857" s="4" t="s">
        <v>2090</v>
      </c>
      <c r="C857" s="4" t="s">
        <v>5324</v>
      </c>
      <c r="D857" s="4" t="s">
        <v>5328</v>
      </c>
      <c r="E857" s="4"/>
      <c r="F857" s="4" t="s">
        <v>3167</v>
      </c>
      <c r="G857" s="4" t="s">
        <v>2002</v>
      </c>
      <c r="H857" s="4" t="s">
        <v>2003</v>
      </c>
      <c r="I857" s="4" t="s">
        <v>5326</v>
      </c>
    </row>
    <row r="858" customFormat="false" ht="15" hidden="false" customHeight="true" outlineLevel="0" collapsed="false">
      <c r="A858" s="4" t="s">
        <v>5329</v>
      </c>
      <c r="B858" s="4"/>
      <c r="C858" s="4" t="s">
        <v>5330</v>
      </c>
      <c r="D858" s="4" t="s">
        <v>5331</v>
      </c>
      <c r="E858" s="4"/>
      <c r="F858" s="4"/>
      <c r="G858" s="4" t="s">
        <v>2002</v>
      </c>
      <c r="H858" s="4" t="s">
        <v>2003</v>
      </c>
      <c r="I858" s="4" t="s">
        <v>2502</v>
      </c>
    </row>
    <row r="859" customFormat="false" ht="15" hidden="false" customHeight="true" outlineLevel="0" collapsed="false">
      <c r="A859" s="4" t="s">
        <v>5332</v>
      </c>
      <c r="B859" s="4" t="s">
        <v>4831</v>
      </c>
      <c r="C859" s="4" t="s">
        <v>5333</v>
      </c>
      <c r="D859" s="4" t="s">
        <v>5334</v>
      </c>
      <c r="E859" s="4" t="s">
        <v>5335</v>
      </c>
      <c r="F859" s="4" t="s">
        <v>5336</v>
      </c>
      <c r="G859" s="4" t="s">
        <v>2013</v>
      </c>
      <c r="H859" s="4" t="s">
        <v>2003</v>
      </c>
      <c r="I859" s="4" t="s">
        <v>3989</v>
      </c>
    </row>
    <row r="860" customFormat="false" ht="15" hidden="false" customHeight="true" outlineLevel="0" collapsed="false">
      <c r="A860" s="4" t="s">
        <v>5337</v>
      </c>
      <c r="B860" s="4" t="s">
        <v>3558</v>
      </c>
      <c r="C860" s="4" t="s">
        <v>5333</v>
      </c>
      <c r="D860" s="4" t="s">
        <v>5338</v>
      </c>
      <c r="E860" s="4" t="s">
        <v>5339</v>
      </c>
      <c r="F860" s="4" t="s">
        <v>2392</v>
      </c>
      <c r="G860" s="4" t="s">
        <v>2013</v>
      </c>
      <c r="H860" s="4" t="s">
        <v>2003</v>
      </c>
      <c r="I860" s="4" t="s">
        <v>3989</v>
      </c>
    </row>
    <row r="861" customFormat="false" ht="15" hidden="false" customHeight="true" outlineLevel="0" collapsed="false">
      <c r="A861" s="4"/>
      <c r="B861" s="4"/>
      <c r="C861" s="4" t="s">
        <v>5340</v>
      </c>
      <c r="D861" s="4" t="s">
        <v>5341</v>
      </c>
      <c r="E861" s="4"/>
      <c r="F861" s="4" t="s">
        <v>5342</v>
      </c>
      <c r="G861" s="4" t="s">
        <v>2002</v>
      </c>
      <c r="H861" s="4" t="s">
        <v>2003</v>
      </c>
      <c r="I861" s="4" t="s">
        <v>5343</v>
      </c>
    </row>
    <row r="862" customFormat="false" ht="15" hidden="false" customHeight="true" outlineLevel="0" collapsed="false">
      <c r="A862" s="4" t="s">
        <v>5344</v>
      </c>
      <c r="B862" s="4" t="s">
        <v>2179</v>
      </c>
      <c r="C862" s="4" t="s">
        <v>5345</v>
      </c>
      <c r="D862" s="4" t="s">
        <v>5346</v>
      </c>
      <c r="E862" s="4" t="s">
        <v>5347</v>
      </c>
      <c r="F862" s="4" t="s">
        <v>2340</v>
      </c>
      <c r="G862" s="4" t="s">
        <v>2013</v>
      </c>
      <c r="H862" s="4" t="s">
        <v>2003</v>
      </c>
      <c r="I862" s="4" t="s">
        <v>3989</v>
      </c>
    </row>
    <row r="863" customFormat="false" ht="15" hidden="false" customHeight="true" outlineLevel="0" collapsed="false">
      <c r="A863" s="4" t="s">
        <v>5348</v>
      </c>
      <c r="B863" s="4" t="s">
        <v>2179</v>
      </c>
      <c r="C863" s="4" t="s">
        <v>5345</v>
      </c>
      <c r="D863" s="4" t="s">
        <v>5349</v>
      </c>
      <c r="E863" s="4" t="s">
        <v>5350</v>
      </c>
      <c r="F863" s="4" t="s">
        <v>2113</v>
      </c>
      <c r="G863" s="4" t="s">
        <v>2013</v>
      </c>
      <c r="H863" s="4" t="s">
        <v>2003</v>
      </c>
      <c r="I863" s="4" t="s">
        <v>3989</v>
      </c>
    </row>
    <row r="864" customFormat="false" ht="15" hidden="false" customHeight="true" outlineLevel="0" collapsed="false">
      <c r="A864" s="4"/>
      <c r="B864" s="4"/>
      <c r="C864" s="4" t="s">
        <v>5351</v>
      </c>
      <c r="D864" s="4" t="s">
        <v>5352</v>
      </c>
      <c r="E864" s="4"/>
      <c r="F864" s="4" t="s">
        <v>2340</v>
      </c>
      <c r="G864" s="4" t="s">
        <v>2002</v>
      </c>
      <c r="H864" s="4" t="s">
        <v>2003</v>
      </c>
      <c r="I864" s="4" t="s">
        <v>5353</v>
      </c>
    </row>
    <row r="865" customFormat="false" ht="15" hidden="false" customHeight="true" outlineLevel="0" collapsed="false">
      <c r="A865" s="4" t="s">
        <v>5354</v>
      </c>
      <c r="B865" s="4" t="s">
        <v>2060</v>
      </c>
      <c r="C865" s="4" t="s">
        <v>5355</v>
      </c>
      <c r="D865" s="4" t="s">
        <v>5356</v>
      </c>
      <c r="E865" s="4"/>
      <c r="F865" s="4"/>
      <c r="G865" s="4" t="s">
        <v>2002</v>
      </c>
      <c r="H865" s="4" t="s">
        <v>2003</v>
      </c>
      <c r="I865" s="4" t="s">
        <v>3271</v>
      </c>
    </row>
    <row r="866" customFormat="false" ht="15" hidden="false" customHeight="true" outlineLevel="0" collapsed="false">
      <c r="A866" s="4"/>
      <c r="B866" s="4"/>
      <c r="C866" s="4" t="s">
        <v>5357</v>
      </c>
      <c r="D866" s="4" t="s">
        <v>5358</v>
      </c>
      <c r="E866" s="4"/>
      <c r="F866" s="4"/>
      <c r="G866" s="4" t="s">
        <v>2002</v>
      </c>
      <c r="H866" s="4" t="s">
        <v>2003</v>
      </c>
      <c r="I866" s="4" t="s">
        <v>5359</v>
      </c>
    </row>
    <row r="867" customFormat="false" ht="15" hidden="false" customHeight="true" outlineLevel="0" collapsed="false">
      <c r="A867" s="4" t="s">
        <v>5360</v>
      </c>
      <c r="B867" s="4" t="s">
        <v>2044</v>
      </c>
      <c r="C867" s="4" t="s">
        <v>5361</v>
      </c>
      <c r="D867" s="4" t="s">
        <v>5362</v>
      </c>
      <c r="E867" s="4" t="s">
        <v>5363</v>
      </c>
      <c r="F867" s="4" t="s">
        <v>2340</v>
      </c>
      <c r="G867" s="4" t="s">
        <v>2013</v>
      </c>
      <c r="H867" s="4" t="s">
        <v>2003</v>
      </c>
      <c r="I867" s="4" t="s">
        <v>5364</v>
      </c>
    </row>
    <row r="868" customFormat="false" ht="15" hidden="false" customHeight="true" outlineLevel="0" collapsed="false">
      <c r="A868" s="4" t="s">
        <v>5365</v>
      </c>
      <c r="B868" s="4" t="s">
        <v>2116</v>
      </c>
      <c r="C868" s="4" t="s">
        <v>5366</v>
      </c>
      <c r="D868" s="4" t="s">
        <v>5367</v>
      </c>
      <c r="E868" s="4" t="s">
        <v>5368</v>
      </c>
      <c r="F868" s="4" t="s">
        <v>4183</v>
      </c>
      <c r="G868" s="4" t="s">
        <v>2002</v>
      </c>
      <c r="H868" s="4" t="s">
        <v>2003</v>
      </c>
      <c r="I868" s="4" t="s">
        <v>5369</v>
      </c>
    </row>
    <row r="869" customFormat="false" ht="15" hidden="false" customHeight="true" outlineLevel="0" collapsed="false">
      <c r="A869" s="4" t="s">
        <v>5370</v>
      </c>
      <c r="B869" s="4" t="s">
        <v>2555</v>
      </c>
      <c r="C869" s="4" t="s">
        <v>5366</v>
      </c>
      <c r="D869" s="4" t="s">
        <v>5371</v>
      </c>
      <c r="E869" s="4" t="s">
        <v>5372</v>
      </c>
      <c r="F869" s="4" t="s">
        <v>4183</v>
      </c>
      <c r="G869" s="4" t="s">
        <v>2002</v>
      </c>
      <c r="H869" s="4" t="s">
        <v>2003</v>
      </c>
      <c r="I869" s="4" t="s">
        <v>5373</v>
      </c>
    </row>
    <row r="870" customFormat="false" ht="15" hidden="false" customHeight="true" outlineLevel="0" collapsed="false">
      <c r="A870" s="4"/>
      <c r="B870" s="4"/>
      <c r="C870" s="4" t="s">
        <v>5374</v>
      </c>
      <c r="D870" s="4" t="s">
        <v>5375</v>
      </c>
      <c r="E870" s="4"/>
      <c r="F870" s="4" t="s">
        <v>2398</v>
      </c>
      <c r="G870" s="4" t="s">
        <v>2002</v>
      </c>
      <c r="H870" s="4" t="s">
        <v>2003</v>
      </c>
      <c r="I870" s="4" t="s">
        <v>5376</v>
      </c>
    </row>
    <row r="871" customFormat="false" ht="15" hidden="false" customHeight="true" outlineLevel="0" collapsed="false">
      <c r="A871" s="4"/>
      <c r="B871" s="4"/>
      <c r="C871" s="4" t="s">
        <v>5377</v>
      </c>
      <c r="D871" s="4" t="s">
        <v>5378</v>
      </c>
      <c r="E871" s="4"/>
      <c r="F871" s="4" t="s">
        <v>5379</v>
      </c>
      <c r="G871" s="4" t="s">
        <v>2002</v>
      </c>
      <c r="H871" s="4" t="s">
        <v>2003</v>
      </c>
      <c r="I871" s="4" t="s">
        <v>5380</v>
      </c>
    </row>
    <row r="872" customFormat="false" ht="15" hidden="false" customHeight="true" outlineLevel="0" collapsed="false">
      <c r="A872" s="4" t="s">
        <v>5381</v>
      </c>
      <c r="B872" s="4" t="s">
        <v>5382</v>
      </c>
      <c r="C872" s="4" t="s">
        <v>5383</v>
      </c>
      <c r="D872" s="4" t="s">
        <v>5384</v>
      </c>
      <c r="E872" s="4"/>
      <c r="F872" s="4" t="s">
        <v>2266</v>
      </c>
      <c r="G872" s="4" t="s">
        <v>2002</v>
      </c>
      <c r="H872" s="4" t="s">
        <v>2003</v>
      </c>
      <c r="I872" s="4" t="s">
        <v>5385</v>
      </c>
    </row>
    <row r="873" customFormat="false" ht="15" hidden="false" customHeight="true" outlineLevel="0" collapsed="false">
      <c r="A873" s="4" t="s">
        <v>5386</v>
      </c>
      <c r="B873" s="4" t="s">
        <v>5387</v>
      </c>
      <c r="C873" s="4" t="s">
        <v>5388</v>
      </c>
      <c r="D873" s="4" t="s">
        <v>5389</v>
      </c>
      <c r="E873" s="4"/>
      <c r="F873" s="4" t="s">
        <v>2511</v>
      </c>
      <c r="G873" s="4" t="s">
        <v>2002</v>
      </c>
      <c r="H873" s="4" t="s">
        <v>2003</v>
      </c>
      <c r="I873" s="4" t="s">
        <v>5390</v>
      </c>
    </row>
    <row r="874" customFormat="false" ht="15" hidden="false" customHeight="true" outlineLevel="0" collapsed="false">
      <c r="A874" s="4" t="s">
        <v>5391</v>
      </c>
      <c r="B874" s="4" t="s">
        <v>2116</v>
      </c>
      <c r="C874" s="4" t="s">
        <v>5392</v>
      </c>
      <c r="D874" s="4" t="s">
        <v>5393</v>
      </c>
      <c r="E874" s="4" t="s">
        <v>5394</v>
      </c>
      <c r="F874" s="4" t="s">
        <v>5395</v>
      </c>
      <c r="G874" s="4" t="s">
        <v>2013</v>
      </c>
      <c r="H874" s="4" t="s">
        <v>2003</v>
      </c>
      <c r="I874" s="4" t="s">
        <v>5364</v>
      </c>
    </row>
    <row r="875" customFormat="false" ht="15" hidden="false" customHeight="true" outlineLevel="0" collapsed="false">
      <c r="A875" s="4" t="s">
        <v>5396</v>
      </c>
      <c r="B875" s="4" t="s">
        <v>2116</v>
      </c>
      <c r="C875" s="4" t="s">
        <v>5392</v>
      </c>
      <c r="D875" s="4" t="s">
        <v>5397</v>
      </c>
      <c r="E875" s="4" t="s">
        <v>5398</v>
      </c>
      <c r="F875" s="4" t="s">
        <v>5399</v>
      </c>
      <c r="G875" s="4" t="s">
        <v>2013</v>
      </c>
      <c r="H875" s="4" t="s">
        <v>2003</v>
      </c>
      <c r="I875" s="4" t="s">
        <v>5364</v>
      </c>
    </row>
    <row r="876" customFormat="false" ht="15" hidden="false" customHeight="true" outlineLevel="0" collapsed="false">
      <c r="A876" s="4" t="s">
        <v>5400</v>
      </c>
      <c r="B876" s="4" t="s">
        <v>2116</v>
      </c>
      <c r="C876" s="4" t="s">
        <v>5392</v>
      </c>
      <c r="D876" s="4" t="s">
        <v>5401</v>
      </c>
      <c r="E876" s="4" t="s">
        <v>5402</v>
      </c>
      <c r="F876" s="4" t="s">
        <v>5399</v>
      </c>
      <c r="G876" s="4" t="s">
        <v>2013</v>
      </c>
      <c r="H876" s="4" t="s">
        <v>2003</v>
      </c>
      <c r="I876" s="4" t="s">
        <v>5364</v>
      </c>
    </row>
    <row r="877" customFormat="false" ht="15" hidden="false" customHeight="true" outlineLevel="0" collapsed="false">
      <c r="A877" s="4" t="s">
        <v>5403</v>
      </c>
      <c r="B877" s="4"/>
      <c r="C877" s="4" t="s">
        <v>5404</v>
      </c>
      <c r="D877" s="4" t="s">
        <v>5405</v>
      </c>
      <c r="E877" s="4"/>
      <c r="F877" s="4"/>
      <c r="G877" s="4" t="s">
        <v>2002</v>
      </c>
      <c r="H877" s="4" t="s">
        <v>2003</v>
      </c>
      <c r="I877" s="4"/>
    </row>
    <row r="878" customFormat="false" ht="15" hidden="false" customHeight="true" outlineLevel="0" collapsed="false">
      <c r="A878" s="4"/>
      <c r="B878" s="4"/>
      <c r="C878" s="4" t="s">
        <v>5406</v>
      </c>
      <c r="D878" s="4" t="s">
        <v>5407</v>
      </c>
      <c r="E878" s="4"/>
      <c r="F878" s="4"/>
      <c r="G878" s="4" t="s">
        <v>2002</v>
      </c>
      <c r="H878" s="4" t="s">
        <v>2003</v>
      </c>
      <c r="I878" s="4" t="s">
        <v>5408</v>
      </c>
    </row>
    <row r="879" customFormat="false" ht="15" hidden="false" customHeight="true" outlineLevel="0" collapsed="false">
      <c r="A879" s="4" t="s">
        <v>5409</v>
      </c>
      <c r="B879" s="4"/>
      <c r="C879" s="4" t="s">
        <v>5410</v>
      </c>
      <c r="D879" s="4" t="s">
        <v>5411</v>
      </c>
      <c r="E879" s="4"/>
      <c r="F879" s="4"/>
      <c r="G879" s="4" t="s">
        <v>2002</v>
      </c>
      <c r="H879" s="4" t="s">
        <v>2003</v>
      </c>
      <c r="I879" s="4" t="s">
        <v>5412</v>
      </c>
    </row>
    <row r="880" customFormat="false" ht="15" hidden="false" customHeight="true" outlineLevel="0" collapsed="false">
      <c r="A880" s="4" t="s">
        <v>5413</v>
      </c>
      <c r="B880" s="4" t="s">
        <v>4831</v>
      </c>
      <c r="C880" s="4" t="s">
        <v>5414</v>
      </c>
      <c r="D880" s="4" t="s">
        <v>5415</v>
      </c>
      <c r="E880" s="4" t="s">
        <v>5416</v>
      </c>
      <c r="F880" s="4" t="s">
        <v>2340</v>
      </c>
      <c r="G880" s="4" t="s">
        <v>2013</v>
      </c>
      <c r="H880" s="4" t="s">
        <v>2003</v>
      </c>
      <c r="I880" s="4" t="s">
        <v>5364</v>
      </c>
    </row>
    <row r="881" customFormat="false" ht="15" hidden="false" customHeight="true" outlineLevel="0" collapsed="false">
      <c r="A881" s="4" t="s">
        <v>5417</v>
      </c>
      <c r="B881" s="4" t="s">
        <v>2179</v>
      </c>
      <c r="C881" s="4" t="s">
        <v>5418</v>
      </c>
      <c r="D881" s="4" t="s">
        <v>5419</v>
      </c>
      <c r="E881" s="4"/>
      <c r="F881" s="4" t="s">
        <v>3167</v>
      </c>
      <c r="G881" s="4" t="s">
        <v>2002</v>
      </c>
      <c r="H881" s="4" t="s">
        <v>2003</v>
      </c>
      <c r="I881" s="4" t="s">
        <v>5420</v>
      </c>
    </row>
    <row r="882" customFormat="false" ht="15" hidden="false" customHeight="true" outlineLevel="0" collapsed="false">
      <c r="A882" s="4" t="s">
        <v>5421</v>
      </c>
      <c r="B882" s="4" t="s">
        <v>4916</v>
      </c>
      <c r="C882" s="4" t="s">
        <v>5422</v>
      </c>
      <c r="D882" s="4" t="s">
        <v>5423</v>
      </c>
      <c r="E882" s="4" t="s">
        <v>5424</v>
      </c>
      <c r="F882" s="4" t="s">
        <v>5425</v>
      </c>
      <c r="G882" s="4" t="s">
        <v>2013</v>
      </c>
      <c r="H882" s="4" t="s">
        <v>2003</v>
      </c>
      <c r="I882" s="4" t="s">
        <v>5364</v>
      </c>
    </row>
    <row r="883" customFormat="false" ht="15" hidden="false" customHeight="true" outlineLevel="0" collapsed="false">
      <c r="A883" s="4" t="s">
        <v>5426</v>
      </c>
      <c r="B883" s="4" t="s">
        <v>5427</v>
      </c>
      <c r="C883" s="4" t="s">
        <v>5428</v>
      </c>
      <c r="D883" s="4" t="s">
        <v>5429</v>
      </c>
      <c r="E883" s="4" t="s">
        <v>5430</v>
      </c>
      <c r="F883" s="4" t="s">
        <v>5018</v>
      </c>
      <c r="G883" s="4" t="s">
        <v>2013</v>
      </c>
      <c r="H883" s="4" t="s">
        <v>2003</v>
      </c>
      <c r="I883" s="4" t="s">
        <v>5364</v>
      </c>
    </row>
    <row r="884" customFormat="false" ht="15" hidden="false" customHeight="true" outlineLevel="0" collapsed="false">
      <c r="A884" s="4" t="s">
        <v>5431</v>
      </c>
      <c r="B884" s="4" t="s">
        <v>5432</v>
      </c>
      <c r="C884" s="4" t="s">
        <v>5433</v>
      </c>
      <c r="D884" s="4" t="s">
        <v>5434</v>
      </c>
      <c r="E884" s="4" t="s">
        <v>5435</v>
      </c>
      <c r="F884" s="4" t="s">
        <v>2340</v>
      </c>
      <c r="G884" s="4" t="s">
        <v>2013</v>
      </c>
      <c r="H884" s="4" t="s">
        <v>2003</v>
      </c>
      <c r="I884" s="4" t="s">
        <v>5364</v>
      </c>
    </row>
    <row r="885" customFormat="false" ht="15" hidden="false" customHeight="true" outlineLevel="0" collapsed="false">
      <c r="A885" s="4" t="s">
        <v>5436</v>
      </c>
      <c r="B885" s="4" t="s">
        <v>2555</v>
      </c>
      <c r="C885" s="4" t="s">
        <v>5437</v>
      </c>
      <c r="D885" s="4" t="s">
        <v>5438</v>
      </c>
      <c r="E885" s="4" t="s">
        <v>5439</v>
      </c>
      <c r="F885" s="4" t="s">
        <v>5440</v>
      </c>
      <c r="G885" s="4" t="s">
        <v>2013</v>
      </c>
      <c r="H885" s="4" t="s">
        <v>2003</v>
      </c>
      <c r="I885" s="4" t="s">
        <v>5364</v>
      </c>
    </row>
    <row r="886" customFormat="false" ht="15" hidden="false" customHeight="true" outlineLevel="0" collapsed="false">
      <c r="A886" s="4" t="s">
        <v>5441</v>
      </c>
      <c r="B886" s="4"/>
      <c r="C886" s="4" t="s">
        <v>5442</v>
      </c>
      <c r="D886" s="4" t="s">
        <v>5443</v>
      </c>
      <c r="E886" s="4"/>
      <c r="F886" s="4" t="s">
        <v>5444</v>
      </c>
      <c r="G886" s="4" t="s">
        <v>2002</v>
      </c>
      <c r="H886" s="4" t="s">
        <v>2003</v>
      </c>
      <c r="I886" s="4" t="s">
        <v>5445</v>
      </c>
    </row>
    <row r="887" customFormat="false" ht="15" hidden="false" customHeight="true" outlineLevel="0" collapsed="false">
      <c r="A887" s="4" t="s">
        <v>5446</v>
      </c>
      <c r="B887" s="4" t="s">
        <v>2044</v>
      </c>
      <c r="C887" s="4" t="s">
        <v>5447</v>
      </c>
      <c r="D887" s="4" t="s">
        <v>5448</v>
      </c>
      <c r="E887" s="4" t="s">
        <v>5449</v>
      </c>
      <c r="F887" s="4" t="s">
        <v>2392</v>
      </c>
      <c r="G887" s="4" t="s">
        <v>2013</v>
      </c>
      <c r="H887" s="4" t="s">
        <v>2003</v>
      </c>
      <c r="I887" s="4" t="s">
        <v>5364</v>
      </c>
    </row>
    <row r="888" customFormat="false" ht="15" hidden="false" customHeight="true" outlineLevel="0" collapsed="false">
      <c r="A888" s="4" t="s">
        <v>5450</v>
      </c>
      <c r="B888" s="4" t="s">
        <v>2044</v>
      </c>
      <c r="C888" s="4" t="s">
        <v>5447</v>
      </c>
      <c r="D888" s="4" t="s">
        <v>5451</v>
      </c>
      <c r="E888" s="4" t="s">
        <v>5452</v>
      </c>
      <c r="F888" s="4" t="s">
        <v>2392</v>
      </c>
      <c r="G888" s="4" t="s">
        <v>2013</v>
      </c>
      <c r="H888" s="4" t="s">
        <v>2003</v>
      </c>
      <c r="I888" s="4" t="s">
        <v>5364</v>
      </c>
    </row>
    <row r="889" customFormat="false" ht="15" hidden="false" customHeight="true" outlineLevel="0" collapsed="false">
      <c r="A889" s="4"/>
      <c r="B889" s="4"/>
      <c r="C889" s="4" t="s">
        <v>5453</v>
      </c>
      <c r="D889" s="4" t="s">
        <v>5454</v>
      </c>
      <c r="E889" s="4"/>
      <c r="F889" s="4" t="s">
        <v>2398</v>
      </c>
      <c r="G889" s="4" t="s">
        <v>2002</v>
      </c>
      <c r="H889" s="4" t="s">
        <v>2003</v>
      </c>
      <c r="I889" s="4" t="s">
        <v>5455</v>
      </c>
    </row>
    <row r="890" customFormat="false" ht="15" hidden="false" customHeight="true" outlineLevel="0" collapsed="false">
      <c r="A890" s="4"/>
      <c r="B890" s="4"/>
      <c r="C890" s="4" t="s">
        <v>5456</v>
      </c>
      <c r="D890" s="4" t="s">
        <v>5457</v>
      </c>
      <c r="E890" s="4"/>
      <c r="F890" s="4" t="s">
        <v>5113</v>
      </c>
      <c r="G890" s="4" t="s">
        <v>2002</v>
      </c>
      <c r="H890" s="4" t="s">
        <v>2003</v>
      </c>
      <c r="I890" s="4" t="s">
        <v>5458</v>
      </c>
    </row>
    <row r="891" customFormat="false" ht="15" hidden="false" customHeight="true" outlineLevel="0" collapsed="false">
      <c r="A891" s="4" t="s">
        <v>5459</v>
      </c>
      <c r="B891" s="4"/>
      <c r="C891" s="4" t="s">
        <v>5460</v>
      </c>
      <c r="D891" s="4" t="s">
        <v>5461</v>
      </c>
      <c r="E891" s="4"/>
      <c r="F891" s="4"/>
      <c r="G891" s="4" t="s">
        <v>2002</v>
      </c>
      <c r="H891" s="4" t="s">
        <v>2003</v>
      </c>
      <c r="I891" s="4" t="s">
        <v>2502</v>
      </c>
    </row>
    <row r="892" customFormat="false" ht="15" hidden="false" customHeight="true" outlineLevel="0" collapsed="false">
      <c r="A892" s="4" t="s">
        <v>5462</v>
      </c>
      <c r="B892" s="4" t="s">
        <v>2179</v>
      </c>
      <c r="C892" s="4" t="s">
        <v>5463</v>
      </c>
      <c r="D892" s="4" t="s">
        <v>5464</v>
      </c>
      <c r="E892" s="4" t="s">
        <v>5465</v>
      </c>
      <c r="F892" s="4" t="s">
        <v>2638</v>
      </c>
      <c r="G892" s="4" t="s">
        <v>2013</v>
      </c>
      <c r="H892" s="4" t="s">
        <v>2003</v>
      </c>
      <c r="I892" s="4" t="s">
        <v>5364</v>
      </c>
    </row>
    <row r="893" customFormat="false" ht="15" hidden="false" customHeight="true" outlineLevel="0" collapsed="false">
      <c r="A893" s="4" t="s">
        <v>5466</v>
      </c>
      <c r="B893" s="4"/>
      <c r="C893" s="4" t="s">
        <v>5467</v>
      </c>
      <c r="D893" s="4" t="s">
        <v>5468</v>
      </c>
      <c r="E893" s="4"/>
      <c r="F893" s="4" t="s">
        <v>5469</v>
      </c>
      <c r="G893" s="4" t="s">
        <v>2002</v>
      </c>
      <c r="H893" s="4" t="s">
        <v>2003</v>
      </c>
      <c r="I893" s="4" t="s">
        <v>5470</v>
      </c>
    </row>
    <row r="894" customFormat="false" ht="15" hidden="false" customHeight="true" outlineLevel="0" collapsed="false">
      <c r="A894" s="4" t="s">
        <v>5471</v>
      </c>
      <c r="B894" s="4" t="s">
        <v>2555</v>
      </c>
      <c r="C894" s="4" t="s">
        <v>5472</v>
      </c>
      <c r="D894" s="4" t="s">
        <v>5473</v>
      </c>
      <c r="E894" s="4" t="s">
        <v>5474</v>
      </c>
      <c r="F894" s="4" t="s">
        <v>5475</v>
      </c>
      <c r="G894" s="4" t="s">
        <v>2013</v>
      </c>
      <c r="H894" s="4" t="s">
        <v>2003</v>
      </c>
      <c r="I894" s="4" t="s">
        <v>5364</v>
      </c>
    </row>
    <row r="895" customFormat="false" ht="15" hidden="false" customHeight="true" outlineLevel="0" collapsed="false">
      <c r="A895" s="4" t="s">
        <v>5476</v>
      </c>
      <c r="B895" s="4" t="s">
        <v>2044</v>
      </c>
      <c r="C895" s="4" t="s">
        <v>5477</v>
      </c>
      <c r="D895" s="4" t="s">
        <v>5478</v>
      </c>
      <c r="E895" s="4" t="s">
        <v>5479</v>
      </c>
      <c r="F895" s="4" t="s">
        <v>2968</v>
      </c>
      <c r="G895" s="4" t="s">
        <v>2013</v>
      </c>
      <c r="H895" s="4" t="s">
        <v>2003</v>
      </c>
      <c r="I895" s="4" t="s">
        <v>5364</v>
      </c>
    </row>
    <row r="896" customFormat="false" ht="15" hidden="false" customHeight="true" outlineLevel="0" collapsed="false">
      <c r="A896" s="4" t="s">
        <v>5480</v>
      </c>
      <c r="B896" s="4" t="s">
        <v>2044</v>
      </c>
      <c r="C896" s="4" t="s">
        <v>5477</v>
      </c>
      <c r="D896" s="4" t="s">
        <v>5481</v>
      </c>
      <c r="E896" s="4" t="s">
        <v>5482</v>
      </c>
      <c r="F896" s="4" t="s">
        <v>2968</v>
      </c>
      <c r="G896" s="4" t="s">
        <v>2013</v>
      </c>
      <c r="H896" s="4" t="s">
        <v>2003</v>
      </c>
      <c r="I896" s="4" t="s">
        <v>5364</v>
      </c>
    </row>
    <row r="897" customFormat="false" ht="15" hidden="false" customHeight="true" outlineLevel="0" collapsed="false">
      <c r="A897" s="4" t="s">
        <v>5483</v>
      </c>
      <c r="B897" s="4" t="s">
        <v>2044</v>
      </c>
      <c r="C897" s="4" t="s">
        <v>5477</v>
      </c>
      <c r="D897" s="4" t="s">
        <v>5484</v>
      </c>
      <c r="E897" s="4" t="s">
        <v>5485</v>
      </c>
      <c r="F897" s="4" t="s">
        <v>2340</v>
      </c>
      <c r="G897" s="4" t="s">
        <v>2013</v>
      </c>
      <c r="H897" s="4" t="s">
        <v>2003</v>
      </c>
      <c r="I897" s="4" t="s">
        <v>5364</v>
      </c>
    </row>
    <row r="898" customFormat="false" ht="15" hidden="false" customHeight="true" outlineLevel="0" collapsed="false">
      <c r="A898" s="4" t="s">
        <v>5486</v>
      </c>
      <c r="B898" s="4" t="s">
        <v>2179</v>
      </c>
      <c r="C898" s="4" t="s">
        <v>5487</v>
      </c>
      <c r="D898" s="4" t="s">
        <v>5488</v>
      </c>
      <c r="E898" s="4"/>
      <c r="F898" s="4" t="s">
        <v>2412</v>
      </c>
      <c r="G898" s="4" t="s">
        <v>2002</v>
      </c>
      <c r="H898" s="4" t="s">
        <v>2003</v>
      </c>
      <c r="I898" s="4" t="s">
        <v>5489</v>
      </c>
    </row>
    <row r="899" customFormat="false" ht="15" hidden="false" customHeight="true" outlineLevel="0" collapsed="false">
      <c r="A899" s="4" t="s">
        <v>5490</v>
      </c>
      <c r="B899" s="4" t="s">
        <v>5491</v>
      </c>
      <c r="C899" s="4" t="s">
        <v>5492</v>
      </c>
      <c r="D899" s="4" t="s">
        <v>5493</v>
      </c>
      <c r="E899" s="4"/>
      <c r="F899" s="4"/>
      <c r="G899" s="4" t="s">
        <v>2002</v>
      </c>
      <c r="H899" s="4" t="s">
        <v>2003</v>
      </c>
      <c r="I899" s="4" t="s">
        <v>2404</v>
      </c>
    </row>
    <row r="900" customFormat="false" ht="15" hidden="false" customHeight="true" outlineLevel="0" collapsed="false">
      <c r="A900" s="4" t="s">
        <v>5494</v>
      </c>
      <c r="B900" s="4" t="s">
        <v>2090</v>
      </c>
      <c r="C900" s="4" t="s">
        <v>5492</v>
      </c>
      <c r="D900" s="4" t="s">
        <v>5495</v>
      </c>
      <c r="E900" s="4"/>
      <c r="F900" s="4"/>
      <c r="G900" s="4" t="s">
        <v>2002</v>
      </c>
      <c r="H900" s="4" t="s">
        <v>2003</v>
      </c>
      <c r="I900" s="4" t="s">
        <v>3271</v>
      </c>
    </row>
    <row r="901" customFormat="false" ht="15" hidden="false" customHeight="true" outlineLevel="0" collapsed="false">
      <c r="A901" s="4" t="s">
        <v>5496</v>
      </c>
      <c r="B901" s="4" t="s">
        <v>2060</v>
      </c>
      <c r="C901" s="4" t="s">
        <v>5492</v>
      </c>
      <c r="D901" s="4" t="s">
        <v>5497</v>
      </c>
      <c r="E901" s="4"/>
      <c r="F901" s="4"/>
      <c r="G901" s="4" t="s">
        <v>2002</v>
      </c>
      <c r="H901" s="4" t="s">
        <v>2003</v>
      </c>
      <c r="I901" s="4" t="s">
        <v>3271</v>
      </c>
    </row>
    <row r="902" customFormat="false" ht="15" hidden="false" customHeight="true" outlineLevel="0" collapsed="false">
      <c r="A902" s="4" t="s">
        <v>5498</v>
      </c>
      <c r="B902" s="4" t="s">
        <v>2044</v>
      </c>
      <c r="C902" s="4" t="s">
        <v>5499</v>
      </c>
      <c r="D902" s="4" t="s">
        <v>5500</v>
      </c>
      <c r="E902" s="4" t="s">
        <v>5501</v>
      </c>
      <c r="F902" s="4" t="s">
        <v>2392</v>
      </c>
      <c r="G902" s="4" t="s">
        <v>2013</v>
      </c>
      <c r="H902" s="4" t="s">
        <v>2003</v>
      </c>
      <c r="I902" s="4" t="s">
        <v>5364</v>
      </c>
    </row>
    <row r="903" customFormat="false" ht="15" hidden="false" customHeight="true" outlineLevel="0" collapsed="false">
      <c r="A903" s="4" t="s">
        <v>5502</v>
      </c>
      <c r="B903" s="4" t="s">
        <v>2093</v>
      </c>
      <c r="C903" s="4" t="s">
        <v>5499</v>
      </c>
      <c r="D903" s="4" t="s">
        <v>5503</v>
      </c>
      <c r="E903" s="4" t="s">
        <v>5504</v>
      </c>
      <c r="F903" s="4" t="s">
        <v>5311</v>
      </c>
      <c r="G903" s="4" t="s">
        <v>2013</v>
      </c>
      <c r="H903" s="4" t="s">
        <v>2003</v>
      </c>
      <c r="I903" s="4" t="s">
        <v>5364</v>
      </c>
    </row>
    <row r="904" customFormat="false" ht="15" hidden="false" customHeight="true" outlineLevel="0" collapsed="false">
      <c r="A904" s="4" t="s">
        <v>5505</v>
      </c>
      <c r="B904" s="4"/>
      <c r="C904" s="4" t="s">
        <v>5506</v>
      </c>
      <c r="D904" s="4" t="s">
        <v>5507</v>
      </c>
      <c r="E904" s="4"/>
      <c r="F904" s="4"/>
      <c r="G904" s="4" t="s">
        <v>2002</v>
      </c>
      <c r="H904" s="4" t="s">
        <v>2003</v>
      </c>
      <c r="I904" s="4" t="s">
        <v>5508</v>
      </c>
    </row>
    <row r="905" customFormat="false" ht="15" hidden="false" customHeight="true" outlineLevel="0" collapsed="false">
      <c r="A905" s="4"/>
      <c r="B905" s="4"/>
      <c r="C905" s="4" t="s">
        <v>5509</v>
      </c>
      <c r="D905" s="4" t="s">
        <v>5510</v>
      </c>
      <c r="E905" s="4"/>
      <c r="F905" s="4" t="s">
        <v>2025</v>
      </c>
      <c r="G905" s="4" t="s">
        <v>2002</v>
      </c>
      <c r="H905" s="4" t="s">
        <v>2003</v>
      </c>
      <c r="I905" s="4" t="s">
        <v>5511</v>
      </c>
    </row>
    <row r="906" customFormat="false" ht="15" hidden="false" customHeight="true" outlineLevel="0" collapsed="false">
      <c r="A906" s="4"/>
      <c r="B906" s="4"/>
      <c r="C906" s="4" t="s">
        <v>5512</v>
      </c>
      <c r="D906" s="4" t="s">
        <v>5513</v>
      </c>
      <c r="E906" s="4"/>
      <c r="F906" s="4" t="s">
        <v>2080</v>
      </c>
      <c r="G906" s="4" t="s">
        <v>2002</v>
      </c>
      <c r="H906" s="4" t="s">
        <v>2003</v>
      </c>
      <c r="I906" s="4" t="s">
        <v>5514</v>
      </c>
    </row>
    <row r="907" customFormat="false" ht="15" hidden="false" customHeight="true" outlineLevel="0" collapsed="false">
      <c r="A907" s="4" t="s">
        <v>5515</v>
      </c>
      <c r="B907" s="4" t="s">
        <v>2093</v>
      </c>
      <c r="C907" s="4" t="s">
        <v>5512</v>
      </c>
      <c r="D907" s="4" t="s">
        <v>5516</v>
      </c>
      <c r="E907" s="4" t="s">
        <v>5517</v>
      </c>
      <c r="F907" s="4" t="s">
        <v>2340</v>
      </c>
      <c r="G907" s="4" t="s">
        <v>2013</v>
      </c>
      <c r="H907" s="4" t="s">
        <v>2003</v>
      </c>
      <c r="I907" s="4" t="s">
        <v>5364</v>
      </c>
    </row>
    <row r="908" customFormat="false" ht="15" hidden="false" customHeight="true" outlineLevel="0" collapsed="false">
      <c r="A908" s="4" t="s">
        <v>5518</v>
      </c>
      <c r="B908" s="4" t="s">
        <v>2093</v>
      </c>
      <c r="C908" s="4" t="s">
        <v>5512</v>
      </c>
      <c r="D908" s="4" t="s">
        <v>5519</v>
      </c>
      <c r="E908" s="4" t="s">
        <v>5520</v>
      </c>
      <c r="F908" s="4" t="s">
        <v>2340</v>
      </c>
      <c r="G908" s="4" t="s">
        <v>2013</v>
      </c>
      <c r="H908" s="4" t="s">
        <v>2003</v>
      </c>
      <c r="I908" s="4" t="s">
        <v>5364</v>
      </c>
    </row>
    <row r="909" customFormat="false" ht="15" hidden="false" customHeight="true" outlineLevel="0" collapsed="false">
      <c r="A909" s="4" t="s">
        <v>5521</v>
      </c>
      <c r="B909" s="4" t="s">
        <v>3558</v>
      </c>
      <c r="C909" s="4" t="s">
        <v>5522</v>
      </c>
      <c r="D909" s="4" t="s">
        <v>5523</v>
      </c>
      <c r="E909" s="4" t="s">
        <v>5524</v>
      </c>
      <c r="F909" s="4" t="s">
        <v>2280</v>
      </c>
      <c r="G909" s="4" t="s">
        <v>2013</v>
      </c>
      <c r="H909" s="4" t="s">
        <v>2003</v>
      </c>
      <c r="I909" s="4" t="s">
        <v>5364</v>
      </c>
    </row>
    <row r="910" customFormat="false" ht="15" hidden="false" customHeight="true" outlineLevel="0" collapsed="false">
      <c r="A910" s="4"/>
      <c r="B910" s="4"/>
      <c r="C910" s="4" t="s">
        <v>5525</v>
      </c>
      <c r="D910" s="4" t="s">
        <v>5526</v>
      </c>
      <c r="E910" s="4"/>
      <c r="F910" s="4" t="s">
        <v>5527</v>
      </c>
      <c r="G910" s="4" t="s">
        <v>2002</v>
      </c>
      <c r="H910" s="4" t="s">
        <v>2003</v>
      </c>
      <c r="I910" s="4" t="s">
        <v>5528</v>
      </c>
    </row>
    <row r="911" customFormat="false" ht="15" hidden="false" customHeight="true" outlineLevel="0" collapsed="false">
      <c r="A911" s="4" t="s">
        <v>5529</v>
      </c>
      <c r="B911" s="4"/>
      <c r="C911" s="4" t="s">
        <v>5530</v>
      </c>
      <c r="D911" s="4" t="s">
        <v>5531</v>
      </c>
      <c r="E911" s="4"/>
      <c r="F911" s="4"/>
      <c r="G911" s="4" t="s">
        <v>2002</v>
      </c>
      <c r="H911" s="4" t="s">
        <v>2003</v>
      </c>
      <c r="I911" s="4" t="s">
        <v>2103</v>
      </c>
    </row>
    <row r="912" customFormat="false" ht="15" hidden="false" customHeight="true" outlineLevel="0" collapsed="false">
      <c r="A912" s="4" t="s">
        <v>5532</v>
      </c>
      <c r="B912" s="4" t="s">
        <v>5533</v>
      </c>
      <c r="C912" s="4" t="s">
        <v>5534</v>
      </c>
      <c r="D912" s="4" t="s">
        <v>5535</v>
      </c>
      <c r="E912" s="4"/>
      <c r="F912" s="4"/>
      <c r="G912" s="4" t="s">
        <v>2002</v>
      </c>
      <c r="H912" s="4" t="s">
        <v>2003</v>
      </c>
      <c r="I912" s="4" t="s">
        <v>3419</v>
      </c>
    </row>
    <row r="913" customFormat="false" ht="15" hidden="false" customHeight="true" outlineLevel="0" collapsed="false">
      <c r="A913" s="4" t="s">
        <v>5536</v>
      </c>
      <c r="B913" s="4" t="s">
        <v>2044</v>
      </c>
      <c r="C913" s="4" t="s">
        <v>5534</v>
      </c>
      <c r="D913" s="4" t="s">
        <v>5537</v>
      </c>
      <c r="E913" s="4"/>
      <c r="F913" s="4"/>
      <c r="G913" s="4" t="s">
        <v>2002</v>
      </c>
      <c r="H913" s="4" t="s">
        <v>2003</v>
      </c>
      <c r="I913" s="4" t="s">
        <v>3419</v>
      </c>
    </row>
    <row r="914" customFormat="false" ht="15" hidden="false" customHeight="true" outlineLevel="0" collapsed="false">
      <c r="A914" s="4" t="s">
        <v>5538</v>
      </c>
      <c r="B914" s="4" t="s">
        <v>2116</v>
      </c>
      <c r="C914" s="4" t="s">
        <v>5534</v>
      </c>
      <c r="D914" s="4" t="s">
        <v>5539</v>
      </c>
      <c r="E914" s="4"/>
      <c r="F914" s="4"/>
      <c r="G914" s="4" t="s">
        <v>2002</v>
      </c>
      <c r="H914" s="4" t="s">
        <v>2003</v>
      </c>
      <c r="I914" s="4" t="s">
        <v>3419</v>
      </c>
    </row>
    <row r="915" customFormat="false" ht="15" hidden="false" customHeight="true" outlineLevel="0" collapsed="false">
      <c r="A915" s="4" t="s">
        <v>5540</v>
      </c>
      <c r="B915" s="4" t="s">
        <v>1095</v>
      </c>
      <c r="C915" s="4" t="s">
        <v>5534</v>
      </c>
      <c r="D915" s="4" t="s">
        <v>5541</v>
      </c>
      <c r="E915" s="4"/>
      <c r="F915" s="4"/>
      <c r="G915" s="4" t="s">
        <v>2002</v>
      </c>
      <c r="H915" s="4" t="s">
        <v>2003</v>
      </c>
      <c r="I915" s="4" t="s">
        <v>3419</v>
      </c>
    </row>
    <row r="916" customFormat="false" ht="15" hidden="false" customHeight="true" outlineLevel="0" collapsed="false">
      <c r="A916" s="4" t="s">
        <v>5542</v>
      </c>
      <c r="B916" s="4" t="s">
        <v>2555</v>
      </c>
      <c r="C916" s="4" t="s">
        <v>5543</v>
      </c>
      <c r="D916" s="4" t="s">
        <v>5544</v>
      </c>
      <c r="E916" s="4" t="s">
        <v>5545</v>
      </c>
      <c r="F916" s="4" t="s">
        <v>5546</v>
      </c>
      <c r="G916" s="4" t="s">
        <v>2013</v>
      </c>
      <c r="H916" s="4" t="s">
        <v>2003</v>
      </c>
      <c r="I916" s="4" t="s">
        <v>5364</v>
      </c>
    </row>
    <row r="917" customFormat="false" ht="15" hidden="false" customHeight="true" outlineLevel="0" collapsed="false">
      <c r="A917" s="4" t="s">
        <v>5547</v>
      </c>
      <c r="B917" s="4"/>
      <c r="C917" s="4" t="s">
        <v>5548</v>
      </c>
      <c r="D917" s="4" t="s">
        <v>5549</v>
      </c>
      <c r="E917" s="4"/>
      <c r="F917" s="4" t="s">
        <v>2080</v>
      </c>
      <c r="G917" s="4" t="s">
        <v>2002</v>
      </c>
      <c r="H917" s="4" t="s">
        <v>2003</v>
      </c>
      <c r="I917" s="4" t="s">
        <v>5550</v>
      </c>
    </row>
    <row r="918" customFormat="false" ht="15" hidden="false" customHeight="true" outlineLevel="0" collapsed="false">
      <c r="A918" s="4" t="s">
        <v>5551</v>
      </c>
      <c r="B918" s="4" t="s">
        <v>2376</v>
      </c>
      <c r="C918" s="4" t="s">
        <v>5552</v>
      </c>
      <c r="D918" s="4" t="s">
        <v>5553</v>
      </c>
      <c r="E918" s="4" t="s">
        <v>5554</v>
      </c>
      <c r="F918" s="4" t="s">
        <v>2392</v>
      </c>
      <c r="G918" s="4" t="s">
        <v>2013</v>
      </c>
      <c r="H918" s="4" t="s">
        <v>2003</v>
      </c>
      <c r="I918" s="4" t="s">
        <v>5364</v>
      </c>
    </row>
    <row r="919" customFormat="false" ht="15" hidden="false" customHeight="true" outlineLevel="0" collapsed="false">
      <c r="A919" s="4" t="s">
        <v>5555</v>
      </c>
      <c r="B919" s="4" t="s">
        <v>5556</v>
      </c>
      <c r="C919" s="4" t="s">
        <v>5552</v>
      </c>
      <c r="D919" s="4" t="s">
        <v>5557</v>
      </c>
      <c r="E919" s="4" t="s">
        <v>5558</v>
      </c>
      <c r="F919" s="4" t="s">
        <v>5559</v>
      </c>
      <c r="G919" s="4" t="s">
        <v>2013</v>
      </c>
      <c r="H919" s="4" t="s">
        <v>2003</v>
      </c>
      <c r="I919" s="4" t="s">
        <v>5364</v>
      </c>
    </row>
    <row r="920" customFormat="false" ht="15" hidden="false" customHeight="true" outlineLevel="0" collapsed="false">
      <c r="A920" s="4" t="s">
        <v>5560</v>
      </c>
      <c r="B920" s="4" t="s">
        <v>2376</v>
      </c>
      <c r="C920" s="4" t="s">
        <v>5552</v>
      </c>
      <c r="D920" s="4" t="s">
        <v>5561</v>
      </c>
      <c r="E920" s="4" t="s">
        <v>5562</v>
      </c>
      <c r="F920" s="4" t="s">
        <v>5559</v>
      </c>
      <c r="G920" s="4" t="s">
        <v>2013</v>
      </c>
      <c r="H920" s="4" t="s">
        <v>2003</v>
      </c>
      <c r="I920" s="4" t="s">
        <v>5364</v>
      </c>
    </row>
    <row r="921" customFormat="false" ht="15" hidden="false" customHeight="true" outlineLevel="0" collapsed="false">
      <c r="A921" s="4" t="s">
        <v>5563</v>
      </c>
      <c r="B921" s="4" t="s">
        <v>2116</v>
      </c>
      <c r="C921" s="4" t="s">
        <v>5564</v>
      </c>
      <c r="D921" s="4" t="s">
        <v>5565</v>
      </c>
      <c r="E921" s="4" t="s">
        <v>5566</v>
      </c>
      <c r="F921" s="4" t="s">
        <v>2340</v>
      </c>
      <c r="G921" s="4" t="s">
        <v>2013</v>
      </c>
      <c r="H921" s="4" t="s">
        <v>2003</v>
      </c>
      <c r="I921" s="4" t="s">
        <v>5364</v>
      </c>
    </row>
    <row r="922" customFormat="false" ht="15" hidden="false" customHeight="true" outlineLevel="0" collapsed="false">
      <c r="A922" s="4" t="s">
        <v>5567</v>
      </c>
      <c r="B922" s="4" t="s">
        <v>5568</v>
      </c>
      <c r="C922" s="4" t="s">
        <v>5569</v>
      </c>
      <c r="D922" s="4" t="s">
        <v>5570</v>
      </c>
      <c r="E922" s="4" t="s">
        <v>5571</v>
      </c>
      <c r="F922" s="4" t="s">
        <v>2563</v>
      </c>
      <c r="G922" s="4" t="s">
        <v>2013</v>
      </c>
      <c r="H922" s="4" t="s">
        <v>2003</v>
      </c>
      <c r="I922" s="4" t="s">
        <v>5364</v>
      </c>
    </row>
    <row r="923" customFormat="false" ht="15" hidden="false" customHeight="true" outlineLevel="0" collapsed="false">
      <c r="A923" s="4" t="s">
        <v>5572</v>
      </c>
      <c r="B923" s="4" t="s">
        <v>2060</v>
      </c>
      <c r="C923" s="4" t="s">
        <v>5573</v>
      </c>
      <c r="D923" s="4" t="s">
        <v>5574</v>
      </c>
      <c r="E923" s="4"/>
      <c r="F923" s="4" t="s">
        <v>3167</v>
      </c>
      <c r="G923" s="4" t="s">
        <v>2002</v>
      </c>
      <c r="H923" s="4" t="s">
        <v>2003</v>
      </c>
      <c r="I923" s="4" t="s">
        <v>5575</v>
      </c>
    </row>
    <row r="924" customFormat="false" ht="15" hidden="false" customHeight="true" outlineLevel="0" collapsed="false">
      <c r="A924" s="4" t="s">
        <v>5576</v>
      </c>
      <c r="B924" s="4" t="s">
        <v>2060</v>
      </c>
      <c r="C924" s="4" t="s">
        <v>5573</v>
      </c>
      <c r="D924" s="4" t="s">
        <v>5577</v>
      </c>
      <c r="E924" s="4"/>
      <c r="F924" s="4" t="s">
        <v>3167</v>
      </c>
      <c r="G924" s="4" t="s">
        <v>2002</v>
      </c>
      <c r="H924" s="4" t="s">
        <v>2003</v>
      </c>
      <c r="I924" s="4" t="s">
        <v>5575</v>
      </c>
    </row>
    <row r="925" customFormat="false" ht="15" hidden="false" customHeight="true" outlineLevel="0" collapsed="false">
      <c r="A925" s="4" t="s">
        <v>5578</v>
      </c>
      <c r="B925" s="4" t="s">
        <v>2060</v>
      </c>
      <c r="C925" s="4" t="s">
        <v>5573</v>
      </c>
      <c r="D925" s="4" t="s">
        <v>5579</v>
      </c>
      <c r="E925" s="4"/>
      <c r="F925" s="4" t="s">
        <v>3167</v>
      </c>
      <c r="G925" s="4" t="s">
        <v>2002</v>
      </c>
      <c r="H925" s="4" t="s">
        <v>2003</v>
      </c>
      <c r="I925" s="4" t="s">
        <v>5575</v>
      </c>
    </row>
    <row r="926" customFormat="false" ht="15" hidden="false" customHeight="true" outlineLevel="0" collapsed="false">
      <c r="A926" s="4" t="s">
        <v>5580</v>
      </c>
      <c r="B926" s="4" t="s">
        <v>2288</v>
      </c>
      <c r="C926" s="4" t="s">
        <v>5581</v>
      </c>
      <c r="D926" s="4" t="s">
        <v>5582</v>
      </c>
      <c r="E926" s="4" t="s">
        <v>5583</v>
      </c>
      <c r="F926" s="4" t="s">
        <v>5584</v>
      </c>
      <c r="G926" s="4" t="s">
        <v>2013</v>
      </c>
      <c r="H926" s="4" t="s">
        <v>2003</v>
      </c>
      <c r="I926" s="4" t="s">
        <v>5364</v>
      </c>
    </row>
    <row r="927" customFormat="false" ht="15" hidden="false" customHeight="true" outlineLevel="0" collapsed="false">
      <c r="A927" s="4" t="s">
        <v>5585</v>
      </c>
      <c r="B927" s="4" t="s">
        <v>2376</v>
      </c>
      <c r="C927" s="4" t="s">
        <v>5586</v>
      </c>
      <c r="D927" s="4" t="s">
        <v>5587</v>
      </c>
      <c r="E927" s="4" t="s">
        <v>5588</v>
      </c>
      <c r="F927" s="4" t="s">
        <v>2392</v>
      </c>
      <c r="G927" s="4" t="s">
        <v>2013</v>
      </c>
      <c r="H927" s="4" t="s">
        <v>2003</v>
      </c>
      <c r="I927" s="4" t="s">
        <v>5364</v>
      </c>
    </row>
    <row r="928" customFormat="false" ht="15" hidden="false" customHeight="true" outlineLevel="0" collapsed="false">
      <c r="A928" s="4" t="s">
        <v>5589</v>
      </c>
      <c r="B928" s="4" t="s">
        <v>2116</v>
      </c>
      <c r="C928" s="4" t="s">
        <v>5590</v>
      </c>
      <c r="D928" s="4" t="s">
        <v>5591</v>
      </c>
      <c r="E928" s="4" t="s">
        <v>5592</v>
      </c>
      <c r="F928" s="4" t="s">
        <v>3322</v>
      </c>
      <c r="G928" s="4" t="s">
        <v>2013</v>
      </c>
      <c r="H928" s="4" t="s">
        <v>2003</v>
      </c>
      <c r="I928" s="4" t="s">
        <v>5364</v>
      </c>
    </row>
    <row r="929" customFormat="false" ht="15" hidden="false" customHeight="true" outlineLevel="0" collapsed="false">
      <c r="A929" s="4" t="s">
        <v>5593</v>
      </c>
      <c r="B929" s="4" t="s">
        <v>2116</v>
      </c>
      <c r="C929" s="4" t="s">
        <v>5590</v>
      </c>
      <c r="D929" s="4" t="s">
        <v>5594</v>
      </c>
      <c r="E929" s="4" t="s">
        <v>5595</v>
      </c>
      <c r="F929" s="4" t="s">
        <v>3322</v>
      </c>
      <c r="G929" s="4" t="s">
        <v>2013</v>
      </c>
      <c r="H929" s="4" t="s">
        <v>2003</v>
      </c>
      <c r="I929" s="4" t="s">
        <v>5364</v>
      </c>
    </row>
    <row r="930" customFormat="false" ht="15" hidden="false" customHeight="true" outlineLevel="0" collapsed="false">
      <c r="A930" s="4" t="s">
        <v>5596</v>
      </c>
      <c r="B930" s="4"/>
      <c r="C930" s="4" t="s">
        <v>5597</v>
      </c>
      <c r="D930" s="4" t="s">
        <v>5598</v>
      </c>
      <c r="E930" s="4" t="s">
        <v>5599</v>
      </c>
      <c r="F930" s="4" t="s">
        <v>3872</v>
      </c>
      <c r="G930" s="4" t="s">
        <v>2002</v>
      </c>
      <c r="H930" s="4" t="s">
        <v>2003</v>
      </c>
      <c r="I930" s="4" t="s">
        <v>5600</v>
      </c>
    </row>
    <row r="931" customFormat="false" ht="15" hidden="false" customHeight="true" outlineLevel="0" collapsed="false">
      <c r="A931" s="4"/>
      <c r="B931" s="4"/>
      <c r="C931" s="4" t="s">
        <v>5601</v>
      </c>
      <c r="D931" s="4" t="s">
        <v>5602</v>
      </c>
      <c r="E931" s="4"/>
      <c r="F931" s="4" t="s">
        <v>2505</v>
      </c>
      <c r="G931" s="4" t="s">
        <v>2002</v>
      </c>
      <c r="H931" s="4" t="s">
        <v>2003</v>
      </c>
      <c r="I931" s="4" t="s">
        <v>5603</v>
      </c>
    </row>
    <row r="932" customFormat="false" ht="15" hidden="false" customHeight="true" outlineLevel="0" collapsed="false">
      <c r="A932" s="4" t="s">
        <v>5604</v>
      </c>
      <c r="B932" s="4" t="s">
        <v>5605</v>
      </c>
      <c r="C932" s="4" t="s">
        <v>5606</v>
      </c>
      <c r="D932" s="4" t="s">
        <v>5607</v>
      </c>
      <c r="E932" s="4" t="s">
        <v>5608</v>
      </c>
      <c r="F932" s="4" t="s">
        <v>4411</v>
      </c>
      <c r="G932" s="4" t="s">
        <v>2013</v>
      </c>
      <c r="H932" s="4" t="s">
        <v>2003</v>
      </c>
      <c r="I932" s="4" t="s">
        <v>5364</v>
      </c>
    </row>
    <row r="933" customFormat="false" ht="15" hidden="false" customHeight="true" outlineLevel="0" collapsed="false">
      <c r="A933" s="4"/>
      <c r="B933" s="4"/>
      <c r="C933" s="4" t="s">
        <v>5609</v>
      </c>
      <c r="D933" s="4" t="s">
        <v>5610</v>
      </c>
      <c r="E933" s="4"/>
      <c r="F933" s="4" t="s">
        <v>5611</v>
      </c>
      <c r="G933" s="4" t="s">
        <v>2002</v>
      </c>
      <c r="H933" s="4" t="s">
        <v>2003</v>
      </c>
      <c r="I933" s="4" t="s">
        <v>5612</v>
      </c>
    </row>
    <row r="934" customFormat="false" ht="15" hidden="false" customHeight="true" outlineLevel="0" collapsed="false">
      <c r="A934" s="4" t="s">
        <v>5613</v>
      </c>
      <c r="B934" s="4"/>
      <c r="C934" s="4" t="s">
        <v>5614</v>
      </c>
      <c r="D934" s="4" t="s">
        <v>5615</v>
      </c>
      <c r="E934" s="4"/>
      <c r="F934" s="4"/>
      <c r="G934" s="4" t="s">
        <v>2002</v>
      </c>
      <c r="H934" s="4" t="s">
        <v>2003</v>
      </c>
      <c r="I934" s="4" t="s">
        <v>5616</v>
      </c>
    </row>
    <row r="935" customFormat="false" ht="15" hidden="false" customHeight="true" outlineLevel="0" collapsed="false">
      <c r="A935" s="4" t="s">
        <v>5617</v>
      </c>
      <c r="B935" s="4" t="s">
        <v>2288</v>
      </c>
      <c r="C935" s="4" t="s">
        <v>5618</v>
      </c>
      <c r="D935" s="4" t="s">
        <v>5619</v>
      </c>
      <c r="E935" s="4" t="s">
        <v>5620</v>
      </c>
      <c r="F935" s="4" t="s">
        <v>2154</v>
      </c>
      <c r="G935" s="4" t="s">
        <v>2013</v>
      </c>
      <c r="H935" s="4" t="s">
        <v>2003</v>
      </c>
      <c r="I935" s="4" t="s">
        <v>5364</v>
      </c>
    </row>
    <row r="936" customFormat="false" ht="15" hidden="false" customHeight="true" outlineLevel="0" collapsed="false">
      <c r="A936" s="4" t="s">
        <v>5621</v>
      </c>
      <c r="B936" s="4"/>
      <c r="C936" s="4" t="s">
        <v>5622</v>
      </c>
      <c r="D936" s="4" t="s">
        <v>5623</v>
      </c>
      <c r="E936" s="4"/>
      <c r="F936" s="4" t="s">
        <v>5624</v>
      </c>
      <c r="G936" s="4" t="s">
        <v>2002</v>
      </c>
      <c r="H936" s="4" t="s">
        <v>2003</v>
      </c>
      <c r="I936" s="4" t="s">
        <v>5625</v>
      </c>
    </row>
    <row r="937" customFormat="false" ht="15" hidden="false" customHeight="true" outlineLevel="0" collapsed="false">
      <c r="A937" s="4" t="s">
        <v>5626</v>
      </c>
      <c r="B937" s="4" t="s">
        <v>5627</v>
      </c>
      <c r="C937" s="4" t="s">
        <v>5628</v>
      </c>
      <c r="D937" s="4" t="s">
        <v>5629</v>
      </c>
      <c r="E937" s="4" t="s">
        <v>5630</v>
      </c>
      <c r="F937" s="4" t="s">
        <v>2563</v>
      </c>
      <c r="G937" s="4" t="s">
        <v>2013</v>
      </c>
      <c r="H937" s="4" t="s">
        <v>2003</v>
      </c>
      <c r="I937" s="4" t="s">
        <v>5631</v>
      </c>
    </row>
    <row r="938" customFormat="false" ht="15" hidden="false" customHeight="true" outlineLevel="0" collapsed="false">
      <c r="A938" s="4" t="s">
        <v>5632</v>
      </c>
      <c r="B938" s="4" t="s">
        <v>3830</v>
      </c>
      <c r="C938" s="4" t="s">
        <v>5628</v>
      </c>
      <c r="D938" s="4" t="s">
        <v>5633</v>
      </c>
      <c r="E938" s="4" t="s">
        <v>5634</v>
      </c>
      <c r="F938" s="4" t="s">
        <v>2563</v>
      </c>
      <c r="G938" s="4" t="s">
        <v>2002</v>
      </c>
      <c r="H938" s="4" t="s">
        <v>2003</v>
      </c>
      <c r="I938" s="4" t="s">
        <v>5635</v>
      </c>
    </row>
    <row r="939" customFormat="false" ht="15" hidden="false" customHeight="true" outlineLevel="0" collapsed="false">
      <c r="A939" s="4" t="s">
        <v>5636</v>
      </c>
      <c r="B939" s="4" t="s">
        <v>2116</v>
      </c>
      <c r="C939" s="4" t="s">
        <v>5628</v>
      </c>
      <c r="D939" s="4" t="s">
        <v>5637</v>
      </c>
      <c r="E939" s="4" t="s">
        <v>5638</v>
      </c>
      <c r="F939" s="4" t="s">
        <v>2563</v>
      </c>
      <c r="G939" s="4" t="s">
        <v>2013</v>
      </c>
      <c r="H939" s="4" t="s">
        <v>2003</v>
      </c>
      <c r="I939" s="4" t="s">
        <v>5631</v>
      </c>
    </row>
    <row r="940" customFormat="false" ht="15" hidden="false" customHeight="true" outlineLevel="0" collapsed="false">
      <c r="A940" s="4" t="s">
        <v>5639</v>
      </c>
      <c r="B940" s="4"/>
      <c r="C940" s="4" t="s">
        <v>5640</v>
      </c>
      <c r="D940" s="4" t="s">
        <v>5641</v>
      </c>
      <c r="E940" s="4"/>
      <c r="F940" s="4"/>
      <c r="G940" s="4" t="s">
        <v>2002</v>
      </c>
      <c r="H940" s="4" t="s">
        <v>2003</v>
      </c>
      <c r="I940" s="4"/>
    </row>
    <row r="941" customFormat="false" ht="15" hidden="false" customHeight="true" outlineLevel="0" collapsed="false">
      <c r="A941" s="4" t="s">
        <v>5642</v>
      </c>
      <c r="B941" s="4" t="s">
        <v>3830</v>
      </c>
      <c r="C941" s="4" t="s">
        <v>5640</v>
      </c>
      <c r="D941" s="4" t="s">
        <v>5643</v>
      </c>
      <c r="E941" s="4" t="s">
        <v>5644</v>
      </c>
      <c r="F941" s="4" t="s">
        <v>2392</v>
      </c>
      <c r="G941" s="4" t="s">
        <v>2013</v>
      </c>
      <c r="H941" s="4" t="s">
        <v>2003</v>
      </c>
      <c r="I941" s="4" t="s">
        <v>5364</v>
      </c>
    </row>
    <row r="942" customFormat="false" ht="15" hidden="false" customHeight="true" outlineLevel="0" collapsed="false">
      <c r="A942" s="4" t="s">
        <v>5645</v>
      </c>
      <c r="B942" s="4"/>
      <c r="C942" s="4" t="s">
        <v>5646</v>
      </c>
      <c r="D942" s="4" t="s">
        <v>5647</v>
      </c>
      <c r="E942" s="4"/>
      <c r="F942" s="4"/>
      <c r="G942" s="4" t="s">
        <v>2002</v>
      </c>
      <c r="H942" s="4" t="s">
        <v>2003</v>
      </c>
      <c r="I942" s="4"/>
    </row>
    <row r="943" customFormat="false" ht="15" hidden="false" customHeight="true" outlineLevel="0" collapsed="false">
      <c r="A943" s="4" t="s">
        <v>5648</v>
      </c>
      <c r="B943" s="4" t="s">
        <v>2959</v>
      </c>
      <c r="C943" s="4" t="s">
        <v>5649</v>
      </c>
      <c r="D943" s="4" t="s">
        <v>5650</v>
      </c>
      <c r="E943" s="4"/>
      <c r="F943" s="4" t="s">
        <v>3439</v>
      </c>
      <c r="G943" s="4" t="s">
        <v>2002</v>
      </c>
      <c r="H943" s="4" t="s">
        <v>2003</v>
      </c>
      <c r="I943" s="4" t="s">
        <v>5651</v>
      </c>
    </row>
    <row r="944" customFormat="false" ht="15" hidden="false" customHeight="true" outlineLevel="0" collapsed="false">
      <c r="A944" s="4" t="s">
        <v>5652</v>
      </c>
      <c r="B944" s="4" t="s">
        <v>5653</v>
      </c>
      <c r="C944" s="4" t="s">
        <v>5654</v>
      </c>
      <c r="D944" s="4" t="s">
        <v>5655</v>
      </c>
      <c r="E944" s="4" t="s">
        <v>5656</v>
      </c>
      <c r="F944" s="4" t="s">
        <v>5657</v>
      </c>
      <c r="G944" s="4" t="s">
        <v>2002</v>
      </c>
      <c r="H944" s="4" t="s">
        <v>2003</v>
      </c>
      <c r="I944" s="4" t="s">
        <v>5658</v>
      </c>
    </row>
    <row r="945" customFormat="false" ht="15" hidden="false" customHeight="true" outlineLevel="0" collapsed="false">
      <c r="A945" s="4" t="s">
        <v>5659</v>
      </c>
      <c r="B945" s="4" t="s">
        <v>3912</v>
      </c>
      <c r="C945" s="4" t="s">
        <v>5660</v>
      </c>
      <c r="D945" s="4" t="s">
        <v>5661</v>
      </c>
      <c r="E945" s="4" t="s">
        <v>5662</v>
      </c>
      <c r="F945" s="4" t="s">
        <v>2340</v>
      </c>
      <c r="G945" s="4" t="s">
        <v>2013</v>
      </c>
      <c r="H945" s="4" t="s">
        <v>2003</v>
      </c>
      <c r="I945" s="4" t="s">
        <v>5364</v>
      </c>
    </row>
    <row r="946" customFormat="false" ht="15" hidden="false" customHeight="true" outlineLevel="0" collapsed="false">
      <c r="A946" s="4" t="s">
        <v>5663</v>
      </c>
      <c r="B946" s="4" t="s">
        <v>2555</v>
      </c>
      <c r="C946" s="4" t="s">
        <v>5664</v>
      </c>
      <c r="D946" s="4" t="s">
        <v>5665</v>
      </c>
      <c r="E946" s="4" t="s">
        <v>5666</v>
      </c>
      <c r="F946" s="4" t="s">
        <v>5667</v>
      </c>
      <c r="G946" s="4" t="s">
        <v>2013</v>
      </c>
      <c r="H946" s="4" t="s">
        <v>2003</v>
      </c>
      <c r="I946" s="4" t="s">
        <v>5364</v>
      </c>
    </row>
    <row r="947" customFormat="false" ht="15" hidden="false" customHeight="true" outlineLevel="0" collapsed="false">
      <c r="A947" s="4" t="s">
        <v>5668</v>
      </c>
      <c r="B947" s="4"/>
      <c r="C947" s="4" t="s">
        <v>5669</v>
      </c>
      <c r="D947" s="4" t="s">
        <v>5670</v>
      </c>
      <c r="E947" s="4"/>
      <c r="F947" s="4"/>
      <c r="G947" s="4" t="s">
        <v>2002</v>
      </c>
      <c r="H947" s="4" t="s">
        <v>2003</v>
      </c>
      <c r="I947" s="4"/>
    </row>
    <row r="948" customFormat="false" ht="15" hidden="false" customHeight="true" outlineLevel="0" collapsed="false">
      <c r="A948" s="4"/>
      <c r="B948" s="4"/>
      <c r="C948" s="4" t="s">
        <v>5671</v>
      </c>
      <c r="D948" s="4" t="s">
        <v>5672</v>
      </c>
      <c r="E948" s="4"/>
      <c r="F948" s="4"/>
      <c r="G948" s="4" t="s">
        <v>2002</v>
      </c>
      <c r="H948" s="4" t="s">
        <v>2003</v>
      </c>
      <c r="I948" s="4" t="s">
        <v>5673</v>
      </c>
    </row>
    <row r="949" customFormat="false" ht="15" hidden="false" customHeight="true" outlineLevel="0" collapsed="false">
      <c r="A949" s="4" t="s">
        <v>5674</v>
      </c>
      <c r="B949" s="4" t="s">
        <v>5675</v>
      </c>
      <c r="C949" s="4" t="s">
        <v>5676</v>
      </c>
      <c r="D949" s="4" t="s">
        <v>5677</v>
      </c>
      <c r="E949" s="4" t="s">
        <v>5678</v>
      </c>
      <c r="F949" s="4" t="s">
        <v>5679</v>
      </c>
      <c r="G949" s="4" t="s">
        <v>2002</v>
      </c>
      <c r="H949" s="4" t="s">
        <v>2003</v>
      </c>
      <c r="I949" s="4" t="s">
        <v>5680</v>
      </c>
    </row>
    <row r="950" customFormat="false" ht="15" hidden="false" customHeight="true" outlineLevel="0" collapsed="false">
      <c r="A950" s="4"/>
      <c r="B950" s="4"/>
      <c r="C950" s="4" t="s">
        <v>5681</v>
      </c>
      <c r="D950" s="4" t="s">
        <v>5682</v>
      </c>
      <c r="E950" s="4"/>
      <c r="F950" s="4" t="s">
        <v>5683</v>
      </c>
      <c r="G950" s="4" t="s">
        <v>2002</v>
      </c>
      <c r="H950" s="4" t="s">
        <v>2003</v>
      </c>
      <c r="I950" s="4" t="s">
        <v>5684</v>
      </c>
    </row>
    <row r="951" customFormat="false" ht="15" hidden="false" customHeight="true" outlineLevel="0" collapsed="false">
      <c r="A951" s="4" t="s">
        <v>5685</v>
      </c>
      <c r="B951" s="4" t="s">
        <v>3780</v>
      </c>
      <c r="C951" s="4" t="s">
        <v>5686</v>
      </c>
      <c r="D951" s="4" t="s">
        <v>5687</v>
      </c>
      <c r="E951" s="4" t="s">
        <v>5688</v>
      </c>
      <c r="F951" s="4" t="s">
        <v>2428</v>
      </c>
      <c r="G951" s="4" t="s">
        <v>2002</v>
      </c>
      <c r="H951" s="4" t="s">
        <v>2003</v>
      </c>
      <c r="I951" s="4" t="s">
        <v>2103</v>
      </c>
    </row>
    <row r="952" customFormat="false" ht="15" hidden="false" customHeight="true" outlineLevel="0" collapsed="false">
      <c r="A952" s="4" t="s">
        <v>5689</v>
      </c>
      <c r="B952" s="4" t="s">
        <v>3780</v>
      </c>
      <c r="C952" s="4" t="s">
        <v>5686</v>
      </c>
      <c r="D952" s="4" t="s">
        <v>5690</v>
      </c>
      <c r="E952" s="4" t="s">
        <v>5691</v>
      </c>
      <c r="F952" s="4" t="s">
        <v>3114</v>
      </c>
      <c r="G952" s="4" t="s">
        <v>2002</v>
      </c>
      <c r="H952" s="4" t="s">
        <v>2003</v>
      </c>
      <c r="I952" s="4" t="s">
        <v>2103</v>
      </c>
    </row>
    <row r="953" customFormat="false" ht="15" hidden="false" customHeight="true" outlineLevel="0" collapsed="false">
      <c r="A953" s="4" t="s">
        <v>5692</v>
      </c>
      <c r="B953" s="4" t="s">
        <v>2090</v>
      </c>
      <c r="C953" s="4" t="s">
        <v>5686</v>
      </c>
      <c r="D953" s="4" t="s">
        <v>5693</v>
      </c>
      <c r="E953" s="4" t="s">
        <v>5694</v>
      </c>
      <c r="F953" s="4" t="s">
        <v>2428</v>
      </c>
      <c r="G953" s="4" t="s">
        <v>2002</v>
      </c>
      <c r="H953" s="4" t="s">
        <v>2003</v>
      </c>
      <c r="I953" s="4" t="s">
        <v>2103</v>
      </c>
    </row>
    <row r="954" customFormat="false" ht="15" hidden="false" customHeight="true" outlineLevel="0" collapsed="false">
      <c r="A954" s="4" t="s">
        <v>5695</v>
      </c>
      <c r="B954" s="4"/>
      <c r="C954" s="4" t="s">
        <v>5696</v>
      </c>
      <c r="D954" s="4" t="s">
        <v>5697</v>
      </c>
      <c r="E954" s="4"/>
      <c r="F954" s="4"/>
      <c r="G954" s="4" t="s">
        <v>2002</v>
      </c>
      <c r="H954" s="4" t="s">
        <v>2003</v>
      </c>
      <c r="I954" s="4"/>
    </row>
    <row r="955" customFormat="false" ht="15" hidden="false" customHeight="true" outlineLevel="0" collapsed="false">
      <c r="A955" s="4" t="s">
        <v>5698</v>
      </c>
      <c r="B955" s="4" t="s">
        <v>2093</v>
      </c>
      <c r="C955" s="4" t="s">
        <v>5699</v>
      </c>
      <c r="D955" s="4" t="s">
        <v>5700</v>
      </c>
      <c r="E955" s="4" t="s">
        <v>5701</v>
      </c>
      <c r="F955" s="4" t="s">
        <v>2392</v>
      </c>
      <c r="G955" s="4" t="s">
        <v>2013</v>
      </c>
      <c r="H955" s="4" t="s">
        <v>2003</v>
      </c>
      <c r="I955" s="4" t="s">
        <v>5364</v>
      </c>
    </row>
    <row r="956" customFormat="false" ht="15" hidden="false" customHeight="true" outlineLevel="0" collapsed="false">
      <c r="A956" s="4" t="s">
        <v>5702</v>
      </c>
      <c r="B956" s="4" t="s">
        <v>5703</v>
      </c>
      <c r="C956" s="4" t="s">
        <v>5704</v>
      </c>
      <c r="D956" s="4" t="s">
        <v>5705</v>
      </c>
      <c r="E956" s="4" t="s">
        <v>5706</v>
      </c>
      <c r="F956" s="4" t="s">
        <v>3832</v>
      </c>
      <c r="G956" s="4" t="s">
        <v>2002</v>
      </c>
      <c r="H956" s="4" t="s">
        <v>2003</v>
      </c>
      <c r="I956" s="4" t="s">
        <v>5707</v>
      </c>
    </row>
    <row r="957" customFormat="false" ht="15" hidden="false" customHeight="true" outlineLevel="0" collapsed="false">
      <c r="A957" s="4" t="s">
        <v>5708</v>
      </c>
      <c r="B957" s="4" t="s">
        <v>5709</v>
      </c>
      <c r="C957" s="4" t="s">
        <v>5704</v>
      </c>
      <c r="D957" s="4" t="s">
        <v>5710</v>
      </c>
      <c r="E957" s="4" t="s">
        <v>5711</v>
      </c>
      <c r="F957" s="4" t="s">
        <v>3832</v>
      </c>
      <c r="G957" s="4" t="s">
        <v>2002</v>
      </c>
      <c r="H957" s="4" t="s">
        <v>2003</v>
      </c>
      <c r="I957" s="4" t="s">
        <v>5712</v>
      </c>
    </row>
    <row r="958" customFormat="false" ht="15" hidden="false" customHeight="true" outlineLevel="0" collapsed="false">
      <c r="A958" s="4" t="s">
        <v>5713</v>
      </c>
      <c r="B958" s="4" t="s">
        <v>5714</v>
      </c>
      <c r="C958" s="4" t="s">
        <v>5704</v>
      </c>
      <c r="D958" s="4" t="s">
        <v>5715</v>
      </c>
      <c r="E958" s="4" t="s">
        <v>5716</v>
      </c>
      <c r="F958" s="4" t="s">
        <v>3832</v>
      </c>
      <c r="G958" s="4" t="s">
        <v>2002</v>
      </c>
      <c r="H958" s="4" t="s">
        <v>2003</v>
      </c>
      <c r="I958" s="4" t="s">
        <v>5712</v>
      </c>
    </row>
    <row r="959" customFormat="false" ht="15" hidden="false" customHeight="true" outlineLevel="0" collapsed="false">
      <c r="A959" s="4" t="s">
        <v>5717</v>
      </c>
      <c r="B959" s="4" t="s">
        <v>5718</v>
      </c>
      <c r="C959" s="4" t="s">
        <v>5719</v>
      </c>
      <c r="D959" s="4" t="s">
        <v>5720</v>
      </c>
      <c r="E959" s="4" t="s">
        <v>5721</v>
      </c>
      <c r="F959" s="4"/>
      <c r="G959" s="4" t="s">
        <v>2002</v>
      </c>
      <c r="H959" s="4" t="s">
        <v>2003</v>
      </c>
      <c r="I959" s="4" t="s">
        <v>5722</v>
      </c>
    </row>
    <row r="960" customFormat="false" ht="15" hidden="false" customHeight="true" outlineLevel="0" collapsed="false">
      <c r="A960" s="4" t="s">
        <v>5723</v>
      </c>
      <c r="B960" s="4" t="s">
        <v>2060</v>
      </c>
      <c r="C960" s="4" t="s">
        <v>5719</v>
      </c>
      <c r="D960" s="4" t="s">
        <v>5724</v>
      </c>
      <c r="E960" s="4" t="s">
        <v>5725</v>
      </c>
      <c r="F960" s="4"/>
      <c r="G960" s="4" t="s">
        <v>2002</v>
      </c>
      <c r="H960" s="4" t="s">
        <v>2003</v>
      </c>
      <c r="I960" s="4" t="s">
        <v>5726</v>
      </c>
    </row>
    <row r="961" customFormat="false" ht="15" hidden="false" customHeight="true" outlineLevel="0" collapsed="false">
      <c r="A961" s="4" t="s">
        <v>5727</v>
      </c>
      <c r="B961" s="4" t="s">
        <v>2044</v>
      </c>
      <c r="C961" s="4" t="s">
        <v>5719</v>
      </c>
      <c r="D961" s="4" t="s">
        <v>5728</v>
      </c>
      <c r="E961" s="4" t="s">
        <v>5729</v>
      </c>
      <c r="F961" s="4"/>
      <c r="G961" s="4" t="s">
        <v>2002</v>
      </c>
      <c r="H961" s="4" t="s">
        <v>2003</v>
      </c>
      <c r="I961" s="4" t="s">
        <v>5730</v>
      </c>
    </row>
    <row r="962" customFormat="false" ht="15" hidden="false" customHeight="true" outlineLevel="0" collapsed="false">
      <c r="A962" s="4" t="s">
        <v>5731</v>
      </c>
      <c r="B962" s="4" t="s">
        <v>2288</v>
      </c>
      <c r="C962" s="4" t="s">
        <v>5732</v>
      </c>
      <c r="D962" s="4" t="s">
        <v>5733</v>
      </c>
      <c r="E962" s="4"/>
      <c r="F962" s="4"/>
      <c r="G962" s="4" t="s">
        <v>2002</v>
      </c>
      <c r="H962" s="4" t="s">
        <v>2003</v>
      </c>
      <c r="I962" s="4" t="s">
        <v>5734</v>
      </c>
    </row>
    <row r="963" customFormat="false" ht="15" hidden="false" customHeight="true" outlineLevel="0" collapsed="false">
      <c r="A963" s="4" t="s">
        <v>5735</v>
      </c>
      <c r="B963" s="4"/>
      <c r="C963" s="4" t="s">
        <v>5736</v>
      </c>
      <c r="D963" s="4" t="s">
        <v>5737</v>
      </c>
      <c r="E963" s="4"/>
      <c r="F963" s="4"/>
      <c r="G963" s="4" t="s">
        <v>2002</v>
      </c>
      <c r="H963" s="4" t="s">
        <v>2003</v>
      </c>
      <c r="I963" s="4" t="s">
        <v>2502</v>
      </c>
    </row>
    <row r="964" customFormat="false" ht="15" hidden="false" customHeight="true" outlineLevel="0" collapsed="false">
      <c r="A964" s="4"/>
      <c r="B964" s="4"/>
      <c r="C964" s="4" t="s">
        <v>5738</v>
      </c>
      <c r="D964" s="4" t="s">
        <v>5739</v>
      </c>
      <c r="E964" s="4"/>
      <c r="F964" s="4" t="s">
        <v>2563</v>
      </c>
      <c r="G964" s="4" t="s">
        <v>2002</v>
      </c>
      <c r="H964" s="4" t="s">
        <v>2003</v>
      </c>
      <c r="I964" s="4" t="s">
        <v>5740</v>
      </c>
    </row>
    <row r="965" customFormat="false" ht="15" hidden="false" customHeight="true" outlineLevel="0" collapsed="false">
      <c r="A965" s="4" t="s">
        <v>5741</v>
      </c>
      <c r="B965" s="4" t="s">
        <v>2179</v>
      </c>
      <c r="C965" s="4" t="s">
        <v>5742</v>
      </c>
      <c r="D965" s="4" t="s">
        <v>5743</v>
      </c>
      <c r="E965" s="4" t="s">
        <v>5744</v>
      </c>
      <c r="F965" s="4" t="s">
        <v>2280</v>
      </c>
      <c r="G965" s="4" t="s">
        <v>2013</v>
      </c>
      <c r="H965" s="4" t="s">
        <v>2003</v>
      </c>
      <c r="I965" s="4" t="s">
        <v>5364</v>
      </c>
    </row>
    <row r="966" customFormat="false" ht="15" hidden="false" customHeight="true" outlineLevel="0" collapsed="false">
      <c r="A966" s="4" t="s">
        <v>5745</v>
      </c>
      <c r="B966" s="4" t="s">
        <v>2179</v>
      </c>
      <c r="C966" s="4" t="s">
        <v>5742</v>
      </c>
      <c r="D966" s="4" t="s">
        <v>5746</v>
      </c>
      <c r="E966" s="4" t="s">
        <v>5747</v>
      </c>
      <c r="F966" s="4" t="s">
        <v>5748</v>
      </c>
      <c r="G966" s="4" t="s">
        <v>2013</v>
      </c>
      <c r="H966" s="4" t="s">
        <v>2003</v>
      </c>
      <c r="I966" s="4" t="s">
        <v>5364</v>
      </c>
    </row>
    <row r="967" customFormat="false" ht="15" hidden="false" customHeight="true" outlineLevel="0" collapsed="false">
      <c r="A967" s="4"/>
      <c r="B967" s="4"/>
      <c r="C967" s="4" t="s">
        <v>5749</v>
      </c>
      <c r="D967" s="4" t="s">
        <v>5750</v>
      </c>
      <c r="E967" s="4"/>
      <c r="F967" s="4" t="s">
        <v>5751</v>
      </c>
      <c r="G967" s="4" t="s">
        <v>2002</v>
      </c>
      <c r="H967" s="4" t="s">
        <v>2003</v>
      </c>
      <c r="I967" s="4" t="s">
        <v>5752</v>
      </c>
    </row>
    <row r="968" customFormat="false" ht="15" hidden="false" customHeight="true" outlineLevel="0" collapsed="false">
      <c r="A968" s="4" t="s">
        <v>5753</v>
      </c>
      <c r="B968" s="4" t="s">
        <v>2555</v>
      </c>
      <c r="C968" s="4" t="s">
        <v>5754</v>
      </c>
      <c r="D968" s="4" t="s">
        <v>5755</v>
      </c>
      <c r="E968" s="4" t="s">
        <v>5756</v>
      </c>
      <c r="F968" s="4"/>
      <c r="G968" s="4" t="s">
        <v>2013</v>
      </c>
      <c r="H968" s="4" t="s">
        <v>2003</v>
      </c>
      <c r="I968" s="4" t="s">
        <v>5364</v>
      </c>
    </row>
    <row r="969" customFormat="false" ht="15" hidden="false" customHeight="true" outlineLevel="0" collapsed="false">
      <c r="A969" s="4" t="s">
        <v>5757</v>
      </c>
      <c r="B969" s="4" t="s">
        <v>2060</v>
      </c>
      <c r="C969" s="4" t="s">
        <v>5758</v>
      </c>
      <c r="D969" s="4" t="s">
        <v>5759</v>
      </c>
      <c r="E969" s="4" t="s">
        <v>5760</v>
      </c>
      <c r="F969" s="4" t="s">
        <v>5761</v>
      </c>
      <c r="G969" s="4" t="s">
        <v>2002</v>
      </c>
      <c r="H969" s="4" t="s">
        <v>2003</v>
      </c>
      <c r="I969" s="4" t="s">
        <v>5762</v>
      </c>
    </row>
    <row r="970" customFormat="false" ht="15" hidden="false" customHeight="true" outlineLevel="0" collapsed="false">
      <c r="A970" s="4" t="s">
        <v>5763</v>
      </c>
      <c r="B970" s="4"/>
      <c r="C970" s="4" t="s">
        <v>5764</v>
      </c>
      <c r="D970" s="4" t="s">
        <v>5765</v>
      </c>
      <c r="E970" s="4"/>
      <c r="F970" s="4"/>
      <c r="G970" s="4" t="s">
        <v>2002</v>
      </c>
      <c r="H970" s="4" t="s">
        <v>2003</v>
      </c>
      <c r="I970" s="4" t="s">
        <v>2004</v>
      </c>
    </row>
    <row r="971" customFormat="false" ht="15" hidden="false" customHeight="true" outlineLevel="0" collapsed="false">
      <c r="A971" s="4"/>
      <c r="B971" s="4"/>
      <c r="C971" s="4" t="s">
        <v>5766</v>
      </c>
      <c r="D971" s="4" t="s">
        <v>5767</v>
      </c>
      <c r="E971" s="4"/>
      <c r="F971" s="4" t="s">
        <v>5768</v>
      </c>
      <c r="G971" s="4" t="s">
        <v>2002</v>
      </c>
      <c r="H971" s="4" t="s">
        <v>2003</v>
      </c>
      <c r="I971" s="4" t="s">
        <v>5769</v>
      </c>
    </row>
    <row r="972" customFormat="false" ht="15" hidden="false" customHeight="true" outlineLevel="0" collapsed="false">
      <c r="A972" s="4" t="s">
        <v>5770</v>
      </c>
      <c r="B972" s="4" t="s">
        <v>5771</v>
      </c>
      <c r="C972" s="4" t="s">
        <v>5772</v>
      </c>
      <c r="D972" s="4" t="s">
        <v>5773</v>
      </c>
      <c r="E972" s="4"/>
      <c r="F972" s="4" t="s">
        <v>2511</v>
      </c>
      <c r="G972" s="4" t="s">
        <v>2002</v>
      </c>
      <c r="H972" s="4" t="s">
        <v>2003</v>
      </c>
      <c r="I972" s="4" t="s">
        <v>5774</v>
      </c>
    </row>
    <row r="973" customFormat="false" ht="15" hidden="false" customHeight="true" outlineLevel="0" collapsed="false">
      <c r="A973" s="4" t="s">
        <v>5775</v>
      </c>
      <c r="B973" s="4" t="s">
        <v>5776</v>
      </c>
      <c r="C973" s="4" t="s">
        <v>5772</v>
      </c>
      <c r="D973" s="4" t="s">
        <v>5777</v>
      </c>
      <c r="E973" s="4"/>
      <c r="F973" s="4" t="s">
        <v>5778</v>
      </c>
      <c r="G973" s="4" t="s">
        <v>2002</v>
      </c>
      <c r="H973" s="4" t="s">
        <v>2003</v>
      </c>
      <c r="I973" s="4" t="s">
        <v>5779</v>
      </c>
    </row>
    <row r="974" customFormat="false" ht="15" hidden="false" customHeight="true" outlineLevel="0" collapsed="false">
      <c r="A974" s="4" t="s">
        <v>5780</v>
      </c>
      <c r="B974" s="4" t="s">
        <v>3830</v>
      </c>
      <c r="C974" s="4" t="s">
        <v>5781</v>
      </c>
      <c r="D974" s="4" t="s">
        <v>5782</v>
      </c>
      <c r="E974" s="4" t="s">
        <v>5783</v>
      </c>
      <c r="F974" s="4" t="s">
        <v>2292</v>
      </c>
      <c r="G974" s="4" t="s">
        <v>2013</v>
      </c>
      <c r="H974" s="4" t="s">
        <v>2003</v>
      </c>
      <c r="I974" s="4" t="s">
        <v>5364</v>
      </c>
    </row>
    <row r="975" customFormat="false" ht="15" hidden="false" customHeight="true" outlineLevel="0" collapsed="false">
      <c r="A975" s="4" t="s">
        <v>5784</v>
      </c>
      <c r="B975" s="4" t="s">
        <v>2060</v>
      </c>
      <c r="C975" s="4" t="s">
        <v>5781</v>
      </c>
      <c r="D975" s="4" t="s">
        <v>5785</v>
      </c>
      <c r="E975" s="4" t="s">
        <v>5786</v>
      </c>
      <c r="F975" s="4" t="s">
        <v>5787</v>
      </c>
      <c r="G975" s="4" t="s">
        <v>2013</v>
      </c>
      <c r="H975" s="4" t="s">
        <v>2003</v>
      </c>
      <c r="I975" s="4" t="s">
        <v>5364</v>
      </c>
    </row>
    <row r="976" customFormat="false" ht="15" hidden="false" customHeight="true" outlineLevel="0" collapsed="false">
      <c r="A976" s="4" t="s">
        <v>5788</v>
      </c>
      <c r="B976" s="4" t="s">
        <v>2060</v>
      </c>
      <c r="C976" s="4" t="s">
        <v>5789</v>
      </c>
      <c r="D976" s="4" t="s">
        <v>5790</v>
      </c>
      <c r="E976" s="4" t="s">
        <v>5791</v>
      </c>
      <c r="F976" s="4" t="s">
        <v>2392</v>
      </c>
      <c r="G976" s="4" t="s">
        <v>2013</v>
      </c>
      <c r="H976" s="4" t="s">
        <v>2003</v>
      </c>
      <c r="I976" s="4" t="s">
        <v>5364</v>
      </c>
    </row>
    <row r="977" customFormat="false" ht="15" hidden="false" customHeight="true" outlineLevel="0" collapsed="false">
      <c r="A977" s="4" t="s">
        <v>5792</v>
      </c>
      <c r="B977" s="4" t="s">
        <v>2060</v>
      </c>
      <c r="C977" s="4" t="s">
        <v>5789</v>
      </c>
      <c r="D977" s="4" t="s">
        <v>5793</v>
      </c>
      <c r="E977" s="4" t="s">
        <v>5794</v>
      </c>
      <c r="F977" s="4" t="s">
        <v>5795</v>
      </c>
      <c r="G977" s="4" t="s">
        <v>2013</v>
      </c>
      <c r="H977" s="4" t="s">
        <v>2003</v>
      </c>
      <c r="I977" s="4" t="s">
        <v>5364</v>
      </c>
    </row>
    <row r="978" customFormat="false" ht="15" hidden="false" customHeight="true" outlineLevel="0" collapsed="false">
      <c r="A978" s="4" t="s">
        <v>5796</v>
      </c>
      <c r="B978" s="4" t="s">
        <v>5797</v>
      </c>
      <c r="C978" s="4" t="s">
        <v>5798</v>
      </c>
      <c r="D978" s="4" t="s">
        <v>5799</v>
      </c>
      <c r="E978" s="4" t="s">
        <v>5800</v>
      </c>
      <c r="F978" s="4" t="s">
        <v>2340</v>
      </c>
      <c r="G978" s="4" t="s">
        <v>2013</v>
      </c>
      <c r="H978" s="4" t="s">
        <v>2003</v>
      </c>
      <c r="I978" s="4" t="s">
        <v>5364</v>
      </c>
    </row>
    <row r="979" customFormat="false" ht="15" hidden="false" customHeight="true" outlineLevel="0" collapsed="false">
      <c r="A979" s="4" t="s">
        <v>5801</v>
      </c>
      <c r="B979" s="4" t="s">
        <v>5802</v>
      </c>
      <c r="C979" s="4" t="s">
        <v>5798</v>
      </c>
      <c r="D979" s="4" t="s">
        <v>5803</v>
      </c>
      <c r="E979" s="4" t="s">
        <v>5804</v>
      </c>
      <c r="F979" s="4" t="s">
        <v>2340</v>
      </c>
      <c r="G979" s="4" t="s">
        <v>2013</v>
      </c>
      <c r="H979" s="4" t="s">
        <v>2003</v>
      </c>
      <c r="I979" s="4" t="s">
        <v>5364</v>
      </c>
    </row>
    <row r="980" customFormat="false" ht="15" hidden="false" customHeight="true" outlineLevel="0" collapsed="false">
      <c r="A980" s="4" t="s">
        <v>5805</v>
      </c>
      <c r="B980" s="4" t="s">
        <v>5806</v>
      </c>
      <c r="C980" s="4" t="s">
        <v>5807</v>
      </c>
      <c r="D980" s="4" t="s">
        <v>5808</v>
      </c>
      <c r="E980" s="4" t="s">
        <v>5809</v>
      </c>
      <c r="F980" s="4" t="s">
        <v>3584</v>
      </c>
      <c r="G980" s="4" t="s">
        <v>2002</v>
      </c>
      <c r="H980" s="4" t="s">
        <v>2003</v>
      </c>
      <c r="I980" s="4" t="s">
        <v>2103</v>
      </c>
    </row>
    <row r="981" customFormat="false" ht="15" hidden="false" customHeight="true" outlineLevel="0" collapsed="false">
      <c r="A981" s="4" t="s">
        <v>5810</v>
      </c>
      <c r="B981" s="4"/>
      <c r="C981" s="4" t="s">
        <v>5811</v>
      </c>
      <c r="D981" s="4" t="s">
        <v>5812</v>
      </c>
      <c r="E981" s="4"/>
      <c r="F981" s="4"/>
      <c r="G981" s="4" t="s">
        <v>2002</v>
      </c>
      <c r="H981" s="4" t="s">
        <v>2003</v>
      </c>
      <c r="I981" s="4" t="s">
        <v>2502</v>
      </c>
    </row>
    <row r="982" customFormat="false" ht="15" hidden="false" customHeight="true" outlineLevel="0" collapsed="false">
      <c r="A982" s="4" t="s">
        <v>5813</v>
      </c>
      <c r="B982" s="4" t="s">
        <v>3558</v>
      </c>
      <c r="C982" s="4" t="s">
        <v>5814</v>
      </c>
      <c r="D982" s="4" t="s">
        <v>5815</v>
      </c>
      <c r="E982" s="4" t="s">
        <v>5816</v>
      </c>
      <c r="F982" s="4" t="s">
        <v>2643</v>
      </c>
      <c r="G982" s="4" t="s">
        <v>2013</v>
      </c>
      <c r="H982" s="4" t="s">
        <v>2003</v>
      </c>
      <c r="I982" s="4" t="s">
        <v>5364</v>
      </c>
    </row>
    <row r="983" customFormat="false" ht="15" hidden="false" customHeight="true" outlineLevel="0" collapsed="false">
      <c r="A983" s="4" t="s">
        <v>5817</v>
      </c>
      <c r="B983" s="4" t="s">
        <v>3558</v>
      </c>
      <c r="C983" s="4" t="s">
        <v>5814</v>
      </c>
      <c r="D983" s="4" t="s">
        <v>5818</v>
      </c>
      <c r="E983" s="4" t="s">
        <v>5819</v>
      </c>
      <c r="F983" s="4" t="s">
        <v>2643</v>
      </c>
      <c r="G983" s="4" t="s">
        <v>2013</v>
      </c>
      <c r="H983" s="4" t="s">
        <v>2003</v>
      </c>
      <c r="I983" s="4" t="s">
        <v>5364</v>
      </c>
    </row>
    <row r="984" customFormat="false" ht="15" hidden="false" customHeight="true" outlineLevel="0" collapsed="false">
      <c r="A984" s="4" t="s">
        <v>5820</v>
      </c>
      <c r="B984" s="4" t="s">
        <v>2060</v>
      </c>
      <c r="C984" s="4" t="s">
        <v>5821</v>
      </c>
      <c r="D984" s="4" t="s">
        <v>5822</v>
      </c>
      <c r="E984" s="4" t="s">
        <v>5823</v>
      </c>
      <c r="F984" s="4" t="s">
        <v>2057</v>
      </c>
      <c r="G984" s="4" t="s">
        <v>2002</v>
      </c>
      <c r="H984" s="4" t="s">
        <v>2003</v>
      </c>
      <c r="I984" s="4" t="s">
        <v>5824</v>
      </c>
    </row>
    <row r="985" customFormat="false" ht="15" hidden="false" customHeight="true" outlineLevel="0" collapsed="false">
      <c r="A985" s="4"/>
      <c r="B985" s="4"/>
      <c r="C985" s="4" t="s">
        <v>5825</v>
      </c>
      <c r="D985" s="4" t="s">
        <v>5826</v>
      </c>
      <c r="E985" s="4"/>
      <c r="F985" s="4" t="s">
        <v>5827</v>
      </c>
      <c r="G985" s="4" t="s">
        <v>2002</v>
      </c>
      <c r="H985" s="4" t="s">
        <v>2003</v>
      </c>
      <c r="I985" s="4" t="s">
        <v>5828</v>
      </c>
    </row>
    <row r="986" customFormat="false" ht="15" hidden="false" customHeight="true" outlineLevel="0" collapsed="false">
      <c r="A986" s="4" t="s">
        <v>5829</v>
      </c>
      <c r="B986" s="4" t="s">
        <v>5830</v>
      </c>
      <c r="C986" s="4" t="s">
        <v>5831</v>
      </c>
      <c r="D986" s="4" t="s">
        <v>5832</v>
      </c>
      <c r="E986" s="4" t="s">
        <v>5833</v>
      </c>
      <c r="F986" s="4" t="s">
        <v>3956</v>
      </c>
      <c r="G986" s="4" t="s">
        <v>2002</v>
      </c>
      <c r="H986" s="4" t="s">
        <v>2003</v>
      </c>
      <c r="I986" s="4" t="s">
        <v>5834</v>
      </c>
    </row>
    <row r="987" customFormat="false" ht="15" hidden="false" customHeight="true" outlineLevel="0" collapsed="false">
      <c r="A987" s="4" t="s">
        <v>5835</v>
      </c>
      <c r="B987" s="4" t="s">
        <v>2555</v>
      </c>
      <c r="C987" s="4" t="s">
        <v>5836</v>
      </c>
      <c r="D987" s="4" t="s">
        <v>5837</v>
      </c>
      <c r="E987" s="4" t="s">
        <v>5838</v>
      </c>
      <c r="F987" s="4" t="s">
        <v>5624</v>
      </c>
      <c r="G987" s="4" t="s">
        <v>2002</v>
      </c>
      <c r="H987" s="4" t="s">
        <v>2003</v>
      </c>
      <c r="I987" s="4" t="s">
        <v>5839</v>
      </c>
    </row>
    <row r="988" customFormat="false" ht="15" hidden="false" customHeight="true" outlineLevel="0" collapsed="false">
      <c r="A988" s="4"/>
      <c r="B988" s="4"/>
      <c r="C988" s="4" t="s">
        <v>5840</v>
      </c>
      <c r="D988" s="4" t="s">
        <v>5841</v>
      </c>
      <c r="E988" s="4"/>
      <c r="F988" s="4" t="s">
        <v>2109</v>
      </c>
      <c r="G988" s="4" t="s">
        <v>2002</v>
      </c>
      <c r="H988" s="4" t="s">
        <v>2003</v>
      </c>
      <c r="I988" s="4" t="s">
        <v>5842</v>
      </c>
    </row>
    <row r="989" customFormat="false" ht="15" hidden="false" customHeight="true" outlineLevel="0" collapsed="false">
      <c r="A989" s="4"/>
      <c r="B989" s="4"/>
      <c r="C989" s="4" t="s">
        <v>5843</v>
      </c>
      <c r="D989" s="4" t="s">
        <v>5844</v>
      </c>
      <c r="E989" s="4"/>
      <c r="F989" s="4" t="s">
        <v>5845</v>
      </c>
      <c r="G989" s="4" t="s">
        <v>2002</v>
      </c>
      <c r="H989" s="4" t="s">
        <v>2003</v>
      </c>
      <c r="I989" s="4" t="s">
        <v>5846</v>
      </c>
    </row>
    <row r="990" customFormat="false" ht="15" hidden="false" customHeight="true" outlineLevel="0" collapsed="false">
      <c r="A990" s="4" t="s">
        <v>5847</v>
      </c>
      <c r="B990" s="4" t="s">
        <v>2959</v>
      </c>
      <c r="C990" s="4" t="s">
        <v>5848</v>
      </c>
      <c r="D990" s="4" t="s">
        <v>5849</v>
      </c>
      <c r="E990" s="4"/>
      <c r="F990" s="4" t="s">
        <v>5850</v>
      </c>
      <c r="G990" s="4" t="s">
        <v>2002</v>
      </c>
      <c r="H990" s="4" t="s">
        <v>2003</v>
      </c>
      <c r="I990" s="4" t="s">
        <v>5851</v>
      </c>
    </row>
    <row r="991" customFormat="false" ht="15" hidden="false" customHeight="true" outlineLevel="0" collapsed="false">
      <c r="A991" s="4" t="s">
        <v>5852</v>
      </c>
      <c r="B991" s="4" t="s">
        <v>5605</v>
      </c>
      <c r="C991" s="4" t="s">
        <v>5853</v>
      </c>
      <c r="D991" s="4" t="s">
        <v>5854</v>
      </c>
      <c r="E991" s="4" t="s">
        <v>5855</v>
      </c>
      <c r="F991" s="4" t="s">
        <v>2340</v>
      </c>
      <c r="G991" s="4" t="s">
        <v>2013</v>
      </c>
      <c r="H991" s="4" t="s">
        <v>2003</v>
      </c>
      <c r="I991" s="4" t="s">
        <v>5364</v>
      </c>
    </row>
    <row r="992" customFormat="false" ht="15" hidden="false" customHeight="true" outlineLevel="0" collapsed="false">
      <c r="A992" s="4" t="s">
        <v>5856</v>
      </c>
      <c r="B992" s="4" t="s">
        <v>2044</v>
      </c>
      <c r="C992" s="4" t="s">
        <v>5857</v>
      </c>
      <c r="D992" s="4" t="s">
        <v>5858</v>
      </c>
      <c r="E992" s="4" t="s">
        <v>5859</v>
      </c>
      <c r="F992" s="4" t="s">
        <v>5860</v>
      </c>
      <c r="G992" s="4" t="s">
        <v>2013</v>
      </c>
      <c r="H992" s="4" t="s">
        <v>2003</v>
      </c>
      <c r="I992" s="4" t="s">
        <v>5364</v>
      </c>
    </row>
    <row r="993" customFormat="false" ht="15" hidden="false" customHeight="true" outlineLevel="0" collapsed="false">
      <c r="A993" s="4" t="s">
        <v>5861</v>
      </c>
      <c r="B993" s="4" t="s">
        <v>2116</v>
      </c>
      <c r="C993" s="4" t="s">
        <v>5862</v>
      </c>
      <c r="D993" s="4" t="s">
        <v>5863</v>
      </c>
      <c r="E993" s="4" t="s">
        <v>5864</v>
      </c>
      <c r="F993" s="4" t="s">
        <v>5865</v>
      </c>
      <c r="G993" s="4" t="s">
        <v>2013</v>
      </c>
      <c r="H993" s="4" t="s">
        <v>2003</v>
      </c>
      <c r="I993" s="4" t="s">
        <v>5364</v>
      </c>
    </row>
    <row r="994" customFormat="false" ht="15" hidden="false" customHeight="true" outlineLevel="0" collapsed="false">
      <c r="A994" s="4" t="s">
        <v>5866</v>
      </c>
      <c r="B994" s="4" t="s">
        <v>4212</v>
      </c>
      <c r="C994" s="4" t="s">
        <v>5862</v>
      </c>
      <c r="D994" s="4" t="s">
        <v>5867</v>
      </c>
      <c r="E994" s="4" t="s">
        <v>5868</v>
      </c>
      <c r="F994" s="4" t="s">
        <v>3322</v>
      </c>
      <c r="G994" s="4" t="s">
        <v>2013</v>
      </c>
      <c r="H994" s="4" t="s">
        <v>2003</v>
      </c>
      <c r="I994" s="4" t="s">
        <v>5364</v>
      </c>
    </row>
    <row r="995" customFormat="false" ht="15" hidden="false" customHeight="true" outlineLevel="0" collapsed="false">
      <c r="A995" s="4" t="s">
        <v>5869</v>
      </c>
      <c r="B995" s="4" t="s">
        <v>2060</v>
      </c>
      <c r="C995" s="4" t="s">
        <v>5870</v>
      </c>
      <c r="D995" s="4" t="s">
        <v>5871</v>
      </c>
      <c r="E995" s="4" t="s">
        <v>5872</v>
      </c>
      <c r="F995" s="4" t="s">
        <v>2119</v>
      </c>
      <c r="G995" s="4" t="s">
        <v>2013</v>
      </c>
      <c r="H995" s="4" t="s">
        <v>2003</v>
      </c>
      <c r="I995" s="4" t="s">
        <v>5364</v>
      </c>
    </row>
    <row r="996" customFormat="false" ht="15" hidden="false" customHeight="true" outlineLevel="0" collapsed="false">
      <c r="A996" s="4" t="s">
        <v>5873</v>
      </c>
      <c r="B996" s="4" t="s">
        <v>2060</v>
      </c>
      <c r="C996" s="4" t="s">
        <v>5870</v>
      </c>
      <c r="D996" s="4" t="s">
        <v>5874</v>
      </c>
      <c r="E996" s="4" t="s">
        <v>5875</v>
      </c>
      <c r="F996" s="4" t="s">
        <v>2119</v>
      </c>
      <c r="G996" s="4" t="s">
        <v>2013</v>
      </c>
      <c r="H996" s="4" t="s">
        <v>2003</v>
      </c>
      <c r="I996" s="4" t="s">
        <v>5364</v>
      </c>
    </row>
    <row r="997" customFormat="false" ht="15" hidden="false" customHeight="true" outlineLevel="0" collapsed="false">
      <c r="A997" s="4" t="s">
        <v>5876</v>
      </c>
      <c r="B997" s="4" t="s">
        <v>2179</v>
      </c>
      <c r="C997" s="4" t="s">
        <v>5877</v>
      </c>
      <c r="D997" s="4" t="s">
        <v>5878</v>
      </c>
      <c r="E997" s="4" t="s">
        <v>5879</v>
      </c>
      <c r="F997" s="4" t="s">
        <v>2392</v>
      </c>
      <c r="G997" s="4" t="s">
        <v>2013</v>
      </c>
      <c r="H997" s="4" t="s">
        <v>2003</v>
      </c>
      <c r="I997" s="4" t="s">
        <v>5364</v>
      </c>
    </row>
    <row r="998" customFormat="false" ht="15" hidden="false" customHeight="true" outlineLevel="0" collapsed="false">
      <c r="A998" s="4" t="s">
        <v>5880</v>
      </c>
      <c r="B998" s="4" t="s">
        <v>5881</v>
      </c>
      <c r="C998" s="4" t="s">
        <v>5877</v>
      </c>
      <c r="D998" s="4" t="s">
        <v>5882</v>
      </c>
      <c r="E998" s="4" t="s">
        <v>5883</v>
      </c>
      <c r="F998" s="4" t="s">
        <v>2080</v>
      </c>
      <c r="G998" s="4" t="s">
        <v>2002</v>
      </c>
      <c r="H998" s="4" t="s">
        <v>2003</v>
      </c>
      <c r="I998" s="4" t="s">
        <v>5884</v>
      </c>
    </row>
    <row r="999" customFormat="false" ht="15" hidden="false" customHeight="true" outlineLevel="0" collapsed="false">
      <c r="A999" s="4" t="s">
        <v>5885</v>
      </c>
      <c r="B999" s="4" t="s">
        <v>5886</v>
      </c>
      <c r="C999" s="4" t="s">
        <v>5887</v>
      </c>
      <c r="D999" s="4" t="s">
        <v>5888</v>
      </c>
      <c r="E999" s="4" t="s">
        <v>5889</v>
      </c>
      <c r="F999" s="4" t="s">
        <v>5890</v>
      </c>
      <c r="G999" s="4" t="s">
        <v>2013</v>
      </c>
      <c r="H999" s="4" t="s">
        <v>2003</v>
      </c>
      <c r="I999" s="4" t="s">
        <v>5364</v>
      </c>
    </row>
    <row r="1000" customFormat="false" ht="15" hidden="false" customHeight="true" outlineLevel="0" collapsed="false">
      <c r="A1000" s="4" t="s">
        <v>5891</v>
      </c>
      <c r="B1000" s="4" t="s">
        <v>2179</v>
      </c>
      <c r="C1000" s="4" t="s">
        <v>5892</v>
      </c>
      <c r="D1000" s="4" t="s">
        <v>5893</v>
      </c>
      <c r="E1000" s="4" t="s">
        <v>5894</v>
      </c>
      <c r="F1000" s="4" t="s">
        <v>5195</v>
      </c>
      <c r="G1000" s="4" t="s">
        <v>2013</v>
      </c>
      <c r="H1000" s="4" t="s">
        <v>2003</v>
      </c>
      <c r="I1000" s="4" t="s">
        <v>5364</v>
      </c>
    </row>
    <row r="1001" customFormat="false" ht="15" hidden="false" customHeight="true" outlineLevel="0" collapsed="false">
      <c r="A1001" s="4" t="s">
        <v>5895</v>
      </c>
      <c r="B1001" s="4" t="s">
        <v>2179</v>
      </c>
      <c r="C1001" s="4" t="s">
        <v>5892</v>
      </c>
      <c r="D1001" s="4" t="s">
        <v>5896</v>
      </c>
      <c r="E1001" s="4" t="s">
        <v>5897</v>
      </c>
      <c r="F1001" s="4" t="s">
        <v>5199</v>
      </c>
      <c r="G1001" s="4" t="s">
        <v>2013</v>
      </c>
      <c r="H1001" s="4" t="s">
        <v>2003</v>
      </c>
      <c r="I1001" s="4" t="s">
        <v>5364</v>
      </c>
    </row>
    <row r="1002" customFormat="false" ht="15" hidden="false" customHeight="true" outlineLevel="0" collapsed="false">
      <c r="A1002" s="4" t="s">
        <v>5898</v>
      </c>
      <c r="B1002" s="4" t="s">
        <v>2179</v>
      </c>
      <c r="C1002" s="4" t="s">
        <v>5899</v>
      </c>
      <c r="D1002" s="4" t="s">
        <v>5900</v>
      </c>
      <c r="E1002" s="4" t="s">
        <v>5901</v>
      </c>
      <c r="F1002" s="4" t="s">
        <v>2946</v>
      </c>
      <c r="G1002" s="4" t="s">
        <v>2013</v>
      </c>
      <c r="H1002" s="4" t="s">
        <v>2003</v>
      </c>
      <c r="I1002" s="4" t="s">
        <v>5364</v>
      </c>
    </row>
    <row r="1003" customFormat="false" ht="15" hidden="false" customHeight="true" outlineLevel="0" collapsed="false">
      <c r="A1003" s="4" t="s">
        <v>5902</v>
      </c>
      <c r="B1003" s="4" t="s">
        <v>5903</v>
      </c>
      <c r="C1003" s="4" t="s">
        <v>5904</v>
      </c>
      <c r="D1003" s="4" t="s">
        <v>5905</v>
      </c>
      <c r="E1003" s="4" t="s">
        <v>5906</v>
      </c>
      <c r="F1003" s="4"/>
      <c r="G1003" s="4" t="s">
        <v>2002</v>
      </c>
      <c r="H1003" s="4" t="s">
        <v>2003</v>
      </c>
      <c r="I1003" s="4" t="s">
        <v>5907</v>
      </c>
    </row>
    <row r="1004" customFormat="false" ht="15" hidden="false" customHeight="true" outlineLevel="0" collapsed="false">
      <c r="A1004" s="4" t="s">
        <v>5908</v>
      </c>
      <c r="B1004" s="4" t="s">
        <v>5909</v>
      </c>
      <c r="C1004" s="4" t="s">
        <v>5910</v>
      </c>
      <c r="D1004" s="4" t="s">
        <v>5911</v>
      </c>
      <c r="E1004" s="4"/>
      <c r="F1004" s="4"/>
      <c r="G1004" s="4" t="s">
        <v>2002</v>
      </c>
      <c r="H1004" s="4" t="s">
        <v>2003</v>
      </c>
      <c r="I1004" s="4" t="s">
        <v>2404</v>
      </c>
    </row>
    <row r="1005" customFormat="false" ht="15" hidden="false" customHeight="true" outlineLevel="0" collapsed="false">
      <c r="A1005" s="4" t="s">
        <v>5912</v>
      </c>
      <c r="B1005" s="4" t="s">
        <v>5913</v>
      </c>
      <c r="C1005" s="4" t="s">
        <v>5910</v>
      </c>
      <c r="D1005" s="4" t="s">
        <v>5914</v>
      </c>
      <c r="E1005" s="4"/>
      <c r="F1005" s="4"/>
      <c r="G1005" s="4" t="s">
        <v>2002</v>
      </c>
      <c r="H1005" s="4" t="s">
        <v>2003</v>
      </c>
      <c r="I1005" s="4" t="s">
        <v>5915</v>
      </c>
    </row>
    <row r="1006" customFormat="false" ht="15" hidden="false" customHeight="true" outlineLevel="0" collapsed="false">
      <c r="A1006" s="4" t="s">
        <v>5916</v>
      </c>
      <c r="B1006" s="4" t="s">
        <v>5917</v>
      </c>
      <c r="C1006" s="4" t="s">
        <v>5910</v>
      </c>
      <c r="D1006" s="4" t="s">
        <v>5918</v>
      </c>
      <c r="E1006" s="4"/>
      <c r="F1006" s="4"/>
      <c r="G1006" s="4" t="s">
        <v>2002</v>
      </c>
      <c r="H1006" s="4" t="s">
        <v>2003</v>
      </c>
      <c r="I1006" s="4" t="s">
        <v>2404</v>
      </c>
    </row>
    <row r="1007" customFormat="false" ht="15" hidden="false" customHeight="true" outlineLevel="0" collapsed="false">
      <c r="A1007" s="4" t="s">
        <v>5919</v>
      </c>
      <c r="B1007" s="4" t="s">
        <v>5920</v>
      </c>
      <c r="C1007" s="4" t="s">
        <v>5910</v>
      </c>
      <c r="D1007" s="4" t="s">
        <v>5921</v>
      </c>
      <c r="E1007" s="4"/>
      <c r="F1007" s="4"/>
      <c r="G1007" s="4" t="s">
        <v>2002</v>
      </c>
      <c r="H1007" s="4" t="s">
        <v>2003</v>
      </c>
      <c r="I1007" s="4" t="s">
        <v>4559</v>
      </c>
    </row>
    <row r="1008" customFormat="false" ht="15" hidden="false" customHeight="true" outlineLevel="0" collapsed="false">
      <c r="A1008" s="4" t="s">
        <v>5922</v>
      </c>
      <c r="B1008" s="4"/>
      <c r="C1008" s="4" t="s">
        <v>5923</v>
      </c>
      <c r="D1008" s="4" t="s">
        <v>5924</v>
      </c>
      <c r="E1008" s="4"/>
      <c r="F1008" s="4"/>
      <c r="G1008" s="4" t="s">
        <v>2002</v>
      </c>
      <c r="H1008" s="4" t="s">
        <v>2003</v>
      </c>
      <c r="I1008" s="4" t="s">
        <v>2502</v>
      </c>
    </row>
    <row r="1009" customFormat="false" ht="15" hidden="false" customHeight="true" outlineLevel="0" collapsed="false">
      <c r="A1009" s="4"/>
      <c r="B1009" s="4"/>
      <c r="C1009" s="4" t="s">
        <v>5925</v>
      </c>
      <c r="D1009" s="4" t="s">
        <v>5926</v>
      </c>
      <c r="E1009" s="4"/>
      <c r="F1009" s="4"/>
      <c r="G1009" s="4" t="s">
        <v>2002</v>
      </c>
      <c r="H1009" s="4" t="s">
        <v>2003</v>
      </c>
      <c r="I1009" s="4" t="s">
        <v>5927</v>
      </c>
    </row>
    <row r="1010" customFormat="false" ht="15" hidden="false" customHeight="true" outlineLevel="0" collapsed="false">
      <c r="A1010" s="4" t="s">
        <v>5928</v>
      </c>
      <c r="B1010" s="4" t="s">
        <v>2116</v>
      </c>
      <c r="C1010" s="4" t="s">
        <v>5929</v>
      </c>
      <c r="D1010" s="4" t="s">
        <v>5930</v>
      </c>
      <c r="E1010" s="4" t="s">
        <v>5931</v>
      </c>
      <c r="F1010" s="4" t="s">
        <v>2638</v>
      </c>
      <c r="G1010" s="4" t="s">
        <v>2013</v>
      </c>
      <c r="H1010" s="4" t="s">
        <v>2003</v>
      </c>
      <c r="I1010" s="4" t="s">
        <v>5364</v>
      </c>
    </row>
    <row r="1011" customFormat="false" ht="15" hidden="false" customHeight="true" outlineLevel="0" collapsed="false">
      <c r="A1011" s="4" t="s">
        <v>5932</v>
      </c>
      <c r="B1011" s="4"/>
      <c r="C1011" s="4" t="s">
        <v>5929</v>
      </c>
      <c r="D1011" s="4" t="s">
        <v>5933</v>
      </c>
      <c r="E1011" s="4"/>
      <c r="F1011" s="4"/>
      <c r="G1011" s="4" t="s">
        <v>2002</v>
      </c>
      <c r="H1011" s="4" t="s">
        <v>2003</v>
      </c>
      <c r="I1011" s="4" t="s">
        <v>2103</v>
      </c>
    </row>
    <row r="1012" customFormat="false" ht="15" hidden="false" customHeight="true" outlineLevel="0" collapsed="false">
      <c r="A1012" s="4" t="s">
        <v>5934</v>
      </c>
      <c r="B1012" s="4" t="s">
        <v>2376</v>
      </c>
      <c r="C1012" s="4" t="s">
        <v>5935</v>
      </c>
      <c r="D1012" s="4" t="s">
        <v>5936</v>
      </c>
      <c r="E1012" s="4" t="s">
        <v>5937</v>
      </c>
      <c r="F1012" s="4" t="s">
        <v>4776</v>
      </c>
      <c r="G1012" s="4" t="s">
        <v>2013</v>
      </c>
      <c r="H1012" s="4" t="s">
        <v>2003</v>
      </c>
      <c r="I1012" s="4" t="s">
        <v>5364</v>
      </c>
    </row>
    <row r="1013" customFormat="false" ht="15" hidden="false" customHeight="true" outlineLevel="0" collapsed="false">
      <c r="A1013" s="4" t="s">
        <v>5938</v>
      </c>
      <c r="B1013" s="4" t="s">
        <v>2376</v>
      </c>
      <c r="C1013" s="4" t="s">
        <v>5935</v>
      </c>
      <c r="D1013" s="4" t="s">
        <v>5939</v>
      </c>
      <c r="E1013" s="4" t="s">
        <v>5940</v>
      </c>
      <c r="F1013" s="4" t="s">
        <v>5941</v>
      </c>
      <c r="G1013" s="4" t="s">
        <v>2013</v>
      </c>
      <c r="H1013" s="4" t="s">
        <v>2003</v>
      </c>
      <c r="I1013" s="4" t="s">
        <v>5364</v>
      </c>
    </row>
    <row r="1014" customFormat="false" ht="15" hidden="false" customHeight="true" outlineLevel="0" collapsed="false">
      <c r="A1014" s="4" t="s">
        <v>5942</v>
      </c>
      <c r="B1014" s="4" t="s">
        <v>2376</v>
      </c>
      <c r="C1014" s="4" t="s">
        <v>5935</v>
      </c>
      <c r="D1014" s="4" t="s">
        <v>5943</v>
      </c>
      <c r="E1014" s="4" t="s">
        <v>5944</v>
      </c>
      <c r="F1014" s="4" t="s">
        <v>5945</v>
      </c>
      <c r="G1014" s="4" t="s">
        <v>2013</v>
      </c>
      <c r="H1014" s="4" t="s">
        <v>2003</v>
      </c>
      <c r="I1014" s="4" t="s">
        <v>5364</v>
      </c>
    </row>
    <row r="1015" customFormat="false" ht="15" hidden="false" customHeight="true" outlineLevel="0" collapsed="false">
      <c r="A1015" s="4"/>
      <c r="B1015" s="4"/>
      <c r="C1015" s="4" t="s">
        <v>5946</v>
      </c>
      <c r="D1015" s="4" t="s">
        <v>5947</v>
      </c>
      <c r="E1015" s="4"/>
      <c r="F1015" s="4" t="s">
        <v>2057</v>
      </c>
      <c r="G1015" s="4" t="s">
        <v>2002</v>
      </c>
      <c r="H1015" s="4" t="s">
        <v>2003</v>
      </c>
      <c r="I1015" s="4" t="s">
        <v>5948</v>
      </c>
    </row>
    <row r="1016" customFormat="false" ht="15" hidden="false" customHeight="true" outlineLevel="0" collapsed="false">
      <c r="A1016" s="4" t="s">
        <v>5949</v>
      </c>
      <c r="B1016" s="4" t="s">
        <v>5950</v>
      </c>
      <c r="C1016" s="4" t="s">
        <v>5951</v>
      </c>
      <c r="D1016" s="4" t="s">
        <v>5952</v>
      </c>
      <c r="E1016" s="4" t="s">
        <v>5953</v>
      </c>
      <c r="F1016" s="4" t="s">
        <v>3703</v>
      </c>
      <c r="G1016" s="4" t="s">
        <v>2002</v>
      </c>
      <c r="H1016" s="4" t="s">
        <v>2003</v>
      </c>
      <c r="I1016" s="4" t="s">
        <v>5954</v>
      </c>
    </row>
    <row r="1017" customFormat="false" ht="15" hidden="false" customHeight="true" outlineLevel="0" collapsed="false">
      <c r="A1017" s="4" t="s">
        <v>5955</v>
      </c>
      <c r="B1017" s="4" t="s">
        <v>5956</v>
      </c>
      <c r="C1017" s="4" t="s">
        <v>5957</v>
      </c>
      <c r="D1017" s="4" t="s">
        <v>5958</v>
      </c>
      <c r="E1017" s="4" t="s">
        <v>5959</v>
      </c>
      <c r="F1017" s="4" t="s">
        <v>2908</v>
      </c>
      <c r="G1017" s="4" t="s">
        <v>2002</v>
      </c>
      <c r="H1017" s="4" t="s">
        <v>2003</v>
      </c>
      <c r="I1017" s="4" t="s">
        <v>2103</v>
      </c>
    </row>
    <row r="1018" customFormat="false" ht="15" hidden="false" customHeight="true" outlineLevel="0" collapsed="false">
      <c r="A1018" s="4" t="s">
        <v>5960</v>
      </c>
      <c r="B1018" s="4" t="s">
        <v>2090</v>
      </c>
      <c r="C1018" s="4" t="s">
        <v>5957</v>
      </c>
      <c r="D1018" s="4" t="s">
        <v>5961</v>
      </c>
      <c r="E1018" s="4" t="s">
        <v>5962</v>
      </c>
      <c r="F1018" s="4" t="s">
        <v>5963</v>
      </c>
      <c r="G1018" s="4" t="s">
        <v>2002</v>
      </c>
      <c r="H1018" s="4" t="s">
        <v>2003</v>
      </c>
      <c r="I1018" s="4" t="s">
        <v>2103</v>
      </c>
    </row>
    <row r="1019" customFormat="false" ht="15" hidden="false" customHeight="true" outlineLevel="0" collapsed="false">
      <c r="A1019" s="4" t="s">
        <v>5964</v>
      </c>
      <c r="B1019" s="4" t="s">
        <v>2090</v>
      </c>
      <c r="C1019" s="4" t="s">
        <v>5957</v>
      </c>
      <c r="D1019" s="4" t="s">
        <v>5965</v>
      </c>
      <c r="E1019" s="4" t="s">
        <v>5966</v>
      </c>
      <c r="F1019" s="4" t="s">
        <v>5967</v>
      </c>
      <c r="G1019" s="4" t="s">
        <v>2002</v>
      </c>
      <c r="H1019" s="4" t="s">
        <v>2003</v>
      </c>
      <c r="I1019" s="4" t="s">
        <v>2103</v>
      </c>
    </row>
    <row r="1020" customFormat="false" ht="15" hidden="false" customHeight="true" outlineLevel="0" collapsed="false">
      <c r="A1020" s="4"/>
      <c r="B1020" s="4"/>
      <c r="C1020" s="4" t="s">
        <v>5968</v>
      </c>
      <c r="D1020" s="4" t="s">
        <v>5969</v>
      </c>
      <c r="E1020" s="4"/>
      <c r="F1020" s="4"/>
      <c r="G1020" s="4" t="s">
        <v>2002</v>
      </c>
      <c r="H1020" s="4" t="s">
        <v>2003</v>
      </c>
      <c r="I1020" s="4"/>
    </row>
    <row r="1021" customFormat="false" ht="15" hidden="false" customHeight="true" outlineLevel="0" collapsed="false">
      <c r="A1021" s="4" t="s">
        <v>5970</v>
      </c>
      <c r="B1021" s="4" t="s">
        <v>2376</v>
      </c>
      <c r="C1021" s="4" t="s">
        <v>5971</v>
      </c>
      <c r="D1021" s="4" t="s">
        <v>5972</v>
      </c>
      <c r="E1021" s="4" t="s">
        <v>5973</v>
      </c>
      <c r="F1021" s="4" t="s">
        <v>5974</v>
      </c>
      <c r="G1021" s="4" t="s">
        <v>2002</v>
      </c>
      <c r="H1021" s="4" t="s">
        <v>2003</v>
      </c>
      <c r="I1021" s="4" t="s">
        <v>5975</v>
      </c>
    </row>
    <row r="1022" customFormat="false" ht="15" hidden="false" customHeight="true" outlineLevel="0" collapsed="false">
      <c r="A1022" s="4" t="s">
        <v>5976</v>
      </c>
      <c r="B1022" s="4" t="s">
        <v>2116</v>
      </c>
      <c r="C1022" s="4" t="s">
        <v>5971</v>
      </c>
      <c r="D1022" s="4" t="s">
        <v>5977</v>
      </c>
      <c r="E1022" s="4" t="s">
        <v>5978</v>
      </c>
      <c r="F1022" s="4" t="s">
        <v>2025</v>
      </c>
      <c r="G1022" s="4" t="s">
        <v>2002</v>
      </c>
      <c r="H1022" s="4" t="s">
        <v>2003</v>
      </c>
      <c r="I1022" s="4" t="s">
        <v>5979</v>
      </c>
    </row>
    <row r="1023" customFormat="false" ht="15" hidden="false" customHeight="true" outlineLevel="0" collapsed="false">
      <c r="A1023" s="4" t="s">
        <v>5980</v>
      </c>
      <c r="B1023" s="4"/>
      <c r="C1023" s="4" t="s">
        <v>5981</v>
      </c>
      <c r="D1023" s="4" t="s">
        <v>5982</v>
      </c>
      <c r="E1023" s="4"/>
      <c r="F1023" s="4" t="s">
        <v>5983</v>
      </c>
      <c r="G1023" s="4" t="s">
        <v>2002</v>
      </c>
      <c r="H1023" s="4" t="s">
        <v>2003</v>
      </c>
      <c r="I1023" s="4" t="s">
        <v>5984</v>
      </c>
    </row>
    <row r="1024" customFormat="false" ht="15" hidden="false" customHeight="true" outlineLevel="0" collapsed="false">
      <c r="A1024" s="4" t="s">
        <v>5985</v>
      </c>
      <c r="B1024" s="4"/>
      <c r="C1024" s="4" t="s">
        <v>5986</v>
      </c>
      <c r="D1024" s="4" t="s">
        <v>5987</v>
      </c>
      <c r="E1024" s="4"/>
      <c r="F1024" s="4"/>
      <c r="G1024" s="4" t="s">
        <v>2002</v>
      </c>
      <c r="H1024" s="4" t="s">
        <v>2003</v>
      </c>
      <c r="I1024" s="4" t="s">
        <v>5616</v>
      </c>
    </row>
    <row r="1025" customFormat="false" ht="15" hidden="false" customHeight="true" outlineLevel="0" collapsed="false">
      <c r="A1025" s="4" t="s">
        <v>5988</v>
      </c>
      <c r="B1025" s="4" t="s">
        <v>5989</v>
      </c>
      <c r="C1025" s="4" t="s">
        <v>5990</v>
      </c>
      <c r="D1025" s="4" t="s">
        <v>5991</v>
      </c>
      <c r="E1025" s="4" t="s">
        <v>5992</v>
      </c>
      <c r="F1025" s="4" t="s">
        <v>5683</v>
      </c>
      <c r="G1025" s="4" t="s">
        <v>2002</v>
      </c>
      <c r="H1025" s="4" t="s">
        <v>2003</v>
      </c>
      <c r="I1025" s="4" t="s">
        <v>5993</v>
      </c>
    </row>
    <row r="1026" customFormat="false" ht="15" hidden="false" customHeight="true" outlineLevel="0" collapsed="false">
      <c r="A1026" s="4"/>
      <c r="B1026" s="4"/>
      <c r="C1026" s="4" t="s">
        <v>5994</v>
      </c>
      <c r="D1026" s="4" t="s">
        <v>5995</v>
      </c>
      <c r="E1026" s="4"/>
      <c r="F1026" s="4" t="s">
        <v>2080</v>
      </c>
      <c r="G1026" s="4" t="s">
        <v>2002</v>
      </c>
      <c r="H1026" s="4" t="s">
        <v>2003</v>
      </c>
      <c r="I1026" s="4" t="s">
        <v>5996</v>
      </c>
    </row>
    <row r="1027" customFormat="false" ht="15" hidden="false" customHeight="true" outlineLevel="0" collapsed="false">
      <c r="A1027" s="4"/>
      <c r="B1027" s="4"/>
      <c r="C1027" s="4" t="s">
        <v>5997</v>
      </c>
      <c r="D1027" s="4" t="s">
        <v>5998</v>
      </c>
      <c r="E1027" s="4"/>
      <c r="F1027" s="4" t="s">
        <v>3703</v>
      </c>
      <c r="G1027" s="4" t="s">
        <v>2002</v>
      </c>
      <c r="H1027" s="4" t="s">
        <v>2003</v>
      </c>
      <c r="I1027" s="4" t="s">
        <v>5999</v>
      </c>
    </row>
    <row r="1028" customFormat="false" ht="15" hidden="false" customHeight="true" outlineLevel="0" collapsed="false">
      <c r="A1028" s="4" t="s">
        <v>6000</v>
      </c>
      <c r="B1028" s="4" t="s">
        <v>2060</v>
      </c>
      <c r="C1028" s="4" t="s">
        <v>6001</v>
      </c>
      <c r="D1028" s="4" t="s">
        <v>6002</v>
      </c>
      <c r="E1028" s="4" t="s">
        <v>6003</v>
      </c>
      <c r="F1028" s="4" t="s">
        <v>3344</v>
      </c>
      <c r="G1028" s="4" t="s">
        <v>2013</v>
      </c>
      <c r="H1028" s="4" t="s">
        <v>2003</v>
      </c>
      <c r="I1028" s="4" t="s">
        <v>5364</v>
      </c>
    </row>
    <row r="1029" customFormat="false" ht="15" hidden="false" customHeight="true" outlineLevel="0" collapsed="false">
      <c r="A1029" s="4" t="s">
        <v>6004</v>
      </c>
      <c r="B1029" s="4" t="s">
        <v>2044</v>
      </c>
      <c r="C1029" s="4" t="s">
        <v>6001</v>
      </c>
      <c r="D1029" s="4" t="s">
        <v>6005</v>
      </c>
      <c r="E1029" s="4" t="s">
        <v>6006</v>
      </c>
      <c r="F1029" s="4" t="s">
        <v>3344</v>
      </c>
      <c r="G1029" s="4" t="s">
        <v>2013</v>
      </c>
      <c r="H1029" s="4" t="s">
        <v>2003</v>
      </c>
      <c r="I1029" s="4" t="s">
        <v>5364</v>
      </c>
    </row>
    <row r="1030" customFormat="false" ht="15" hidden="false" customHeight="true" outlineLevel="0" collapsed="false">
      <c r="A1030" s="4"/>
      <c r="B1030" s="4"/>
      <c r="C1030" s="4" t="s">
        <v>6007</v>
      </c>
      <c r="D1030" s="4" t="s">
        <v>6008</v>
      </c>
      <c r="E1030" s="4"/>
      <c r="F1030" s="4"/>
      <c r="G1030" s="4" t="s">
        <v>2002</v>
      </c>
      <c r="H1030" s="4" t="s">
        <v>2003</v>
      </c>
      <c r="I1030" s="4" t="s">
        <v>6009</v>
      </c>
    </row>
    <row r="1031" customFormat="false" ht="15" hidden="false" customHeight="true" outlineLevel="0" collapsed="false">
      <c r="A1031" s="4" t="s">
        <v>6010</v>
      </c>
      <c r="B1031" s="4"/>
      <c r="C1031" s="4" t="s">
        <v>6011</v>
      </c>
      <c r="D1031" s="4" t="s">
        <v>6012</v>
      </c>
      <c r="E1031" s="4"/>
      <c r="F1031" s="4"/>
      <c r="G1031" s="4" t="s">
        <v>2002</v>
      </c>
      <c r="H1031" s="4" t="s">
        <v>2003</v>
      </c>
      <c r="I1031" s="4" t="s">
        <v>3400</v>
      </c>
    </row>
    <row r="1032" customFormat="false" ht="15" hidden="false" customHeight="true" outlineLevel="0" collapsed="false">
      <c r="A1032" s="4" t="s">
        <v>6013</v>
      </c>
      <c r="B1032" s="4" t="s">
        <v>2044</v>
      </c>
      <c r="C1032" s="4" t="s">
        <v>6014</v>
      </c>
      <c r="D1032" s="4" t="s">
        <v>6015</v>
      </c>
      <c r="E1032" s="4" t="s">
        <v>6016</v>
      </c>
      <c r="F1032" s="4"/>
      <c r="G1032" s="4" t="s">
        <v>2002</v>
      </c>
      <c r="H1032" s="4" t="s">
        <v>2003</v>
      </c>
      <c r="I1032" s="4" t="s">
        <v>6017</v>
      </c>
    </row>
    <row r="1033" customFormat="false" ht="15" hidden="false" customHeight="true" outlineLevel="0" collapsed="false">
      <c r="A1033" s="4" t="s">
        <v>6018</v>
      </c>
      <c r="B1033" s="4" t="s">
        <v>4246</v>
      </c>
      <c r="C1033" s="4" t="s">
        <v>6014</v>
      </c>
      <c r="D1033" s="4" t="s">
        <v>6019</v>
      </c>
      <c r="E1033" s="4" t="s">
        <v>6020</v>
      </c>
      <c r="F1033" s="4"/>
      <c r="G1033" s="4" t="s">
        <v>2002</v>
      </c>
      <c r="H1033" s="4" t="s">
        <v>2003</v>
      </c>
      <c r="I1033" s="4" t="s">
        <v>6021</v>
      </c>
    </row>
    <row r="1034" customFormat="false" ht="15" hidden="false" customHeight="true" outlineLevel="0" collapsed="false">
      <c r="A1034" s="4"/>
      <c r="B1034" s="4"/>
      <c r="C1034" s="4" t="s">
        <v>6022</v>
      </c>
      <c r="D1034" s="4" t="s">
        <v>6023</v>
      </c>
      <c r="E1034" s="4"/>
      <c r="F1034" s="4"/>
      <c r="G1034" s="4" t="s">
        <v>2002</v>
      </c>
      <c r="H1034" s="4" t="s">
        <v>2003</v>
      </c>
      <c r="I1034" s="4" t="s">
        <v>6024</v>
      </c>
    </row>
    <row r="1035" customFormat="false" ht="15" hidden="false" customHeight="true" outlineLevel="0" collapsed="false">
      <c r="A1035" s="4" t="s">
        <v>6025</v>
      </c>
      <c r="B1035" s="4" t="s">
        <v>2060</v>
      </c>
      <c r="C1035" s="4" t="s">
        <v>6026</v>
      </c>
      <c r="D1035" s="4" t="s">
        <v>6027</v>
      </c>
      <c r="E1035" s="4" t="s">
        <v>6028</v>
      </c>
      <c r="F1035" s="4" t="s">
        <v>2057</v>
      </c>
      <c r="G1035" s="4" t="s">
        <v>2002</v>
      </c>
      <c r="H1035" s="4" t="s">
        <v>2003</v>
      </c>
      <c r="I1035" s="4" t="s">
        <v>6029</v>
      </c>
    </row>
    <row r="1036" customFormat="false" ht="15" hidden="false" customHeight="true" outlineLevel="0" collapsed="false">
      <c r="A1036" s="4"/>
      <c r="B1036" s="4"/>
      <c r="C1036" s="4" t="s">
        <v>6030</v>
      </c>
      <c r="D1036" s="4" t="s">
        <v>6031</v>
      </c>
      <c r="E1036" s="4"/>
      <c r="F1036" s="4"/>
      <c r="G1036" s="4" t="s">
        <v>2002</v>
      </c>
      <c r="H1036" s="4" t="s">
        <v>2003</v>
      </c>
      <c r="I1036" s="4" t="s">
        <v>6032</v>
      </c>
    </row>
    <row r="1037" customFormat="false" ht="15" hidden="false" customHeight="true" outlineLevel="0" collapsed="false">
      <c r="A1037" s="4" t="s">
        <v>6033</v>
      </c>
      <c r="B1037" s="4"/>
      <c r="C1037" s="4" t="s">
        <v>6034</v>
      </c>
      <c r="D1037" s="4" t="s">
        <v>6035</v>
      </c>
      <c r="E1037" s="4"/>
      <c r="F1037" s="4"/>
      <c r="G1037" s="4" t="s">
        <v>2002</v>
      </c>
      <c r="H1037" s="4" t="s">
        <v>2003</v>
      </c>
      <c r="I1037" s="4" t="s">
        <v>2502</v>
      </c>
    </row>
    <row r="1038" customFormat="false" ht="15" hidden="false" customHeight="true" outlineLevel="0" collapsed="false">
      <c r="A1038" s="4" t="s">
        <v>6036</v>
      </c>
      <c r="B1038" s="4" t="s">
        <v>6037</v>
      </c>
      <c r="C1038" s="4" t="s">
        <v>6038</v>
      </c>
      <c r="D1038" s="4" t="s">
        <v>6039</v>
      </c>
      <c r="E1038" s="4" t="s">
        <v>6040</v>
      </c>
      <c r="F1038" s="4" t="s">
        <v>6041</v>
      </c>
      <c r="G1038" s="4" t="s">
        <v>2002</v>
      </c>
      <c r="H1038" s="4" t="s">
        <v>2003</v>
      </c>
      <c r="I1038" s="4" t="s">
        <v>6042</v>
      </c>
    </row>
    <row r="1039" customFormat="false" ht="15" hidden="false" customHeight="true" outlineLevel="0" collapsed="false">
      <c r="A1039" s="4"/>
      <c r="B1039" s="4"/>
      <c r="C1039" s="4" t="s">
        <v>6043</v>
      </c>
      <c r="D1039" s="4" t="s">
        <v>6044</v>
      </c>
      <c r="E1039" s="4"/>
      <c r="F1039" s="4" t="s">
        <v>2273</v>
      </c>
      <c r="G1039" s="4" t="s">
        <v>2002</v>
      </c>
      <c r="H1039" s="4" t="s">
        <v>2003</v>
      </c>
      <c r="I1039" s="4" t="s">
        <v>6045</v>
      </c>
    </row>
    <row r="1040" customFormat="false" ht="15" hidden="false" customHeight="true" outlineLevel="0" collapsed="false">
      <c r="A1040" s="4" t="s">
        <v>6046</v>
      </c>
      <c r="B1040" s="4" t="s">
        <v>2090</v>
      </c>
      <c r="C1040" s="4" t="s">
        <v>6047</v>
      </c>
      <c r="D1040" s="4" t="s">
        <v>6048</v>
      </c>
      <c r="E1040" s="4" t="s">
        <v>6049</v>
      </c>
      <c r="F1040" s="4" t="s">
        <v>3584</v>
      </c>
      <c r="G1040" s="4" t="s">
        <v>2002</v>
      </c>
      <c r="H1040" s="4" t="s">
        <v>2003</v>
      </c>
      <c r="I1040" s="4"/>
    </row>
    <row r="1041" customFormat="false" ht="15" hidden="false" customHeight="true" outlineLevel="0" collapsed="false">
      <c r="A1041" s="4" t="s">
        <v>6050</v>
      </c>
      <c r="B1041" s="4" t="s">
        <v>2415</v>
      </c>
      <c r="C1041" s="4" t="s">
        <v>6047</v>
      </c>
      <c r="D1041" s="4" t="s">
        <v>6051</v>
      </c>
      <c r="E1041" s="4" t="s">
        <v>6052</v>
      </c>
      <c r="F1041" s="4" t="s">
        <v>3584</v>
      </c>
      <c r="G1041" s="4" t="s">
        <v>2002</v>
      </c>
      <c r="H1041" s="4" t="s">
        <v>2003</v>
      </c>
      <c r="I1041" s="4" t="s">
        <v>2103</v>
      </c>
    </row>
    <row r="1042" customFormat="false" ht="15" hidden="false" customHeight="true" outlineLevel="0" collapsed="false">
      <c r="A1042" s="4" t="s">
        <v>6053</v>
      </c>
      <c r="B1042" s="4" t="s">
        <v>2090</v>
      </c>
      <c r="C1042" s="4" t="s">
        <v>6054</v>
      </c>
      <c r="D1042" s="4" t="s">
        <v>6055</v>
      </c>
      <c r="E1042" s="4" t="s">
        <v>6056</v>
      </c>
      <c r="F1042" s="4" t="s">
        <v>2428</v>
      </c>
      <c r="G1042" s="4" t="s">
        <v>2002</v>
      </c>
      <c r="H1042" s="4" t="s">
        <v>2003</v>
      </c>
      <c r="I1042" s="4" t="s">
        <v>6057</v>
      </c>
    </row>
    <row r="1043" customFormat="false" ht="15" hidden="false" customHeight="true" outlineLevel="0" collapsed="false">
      <c r="A1043" s="4" t="s">
        <v>6058</v>
      </c>
      <c r="B1043" s="4" t="s">
        <v>6059</v>
      </c>
      <c r="C1043" s="4" t="s">
        <v>6060</v>
      </c>
      <c r="D1043" s="4" t="s">
        <v>6061</v>
      </c>
      <c r="E1043" s="4" t="s">
        <v>6062</v>
      </c>
      <c r="F1043" s="4" t="s">
        <v>2119</v>
      </c>
      <c r="G1043" s="4" t="s">
        <v>2013</v>
      </c>
      <c r="H1043" s="4" t="s">
        <v>2003</v>
      </c>
      <c r="I1043" s="4" t="s">
        <v>5364</v>
      </c>
    </row>
    <row r="1044" customFormat="false" ht="15" hidden="false" customHeight="true" outlineLevel="0" collapsed="false">
      <c r="A1044" s="4" t="s">
        <v>6063</v>
      </c>
      <c r="B1044" s="4"/>
      <c r="C1044" s="4" t="s">
        <v>6064</v>
      </c>
      <c r="D1044" s="4" t="s">
        <v>6065</v>
      </c>
      <c r="E1044" s="4"/>
      <c r="F1044" s="4"/>
      <c r="G1044" s="4" t="s">
        <v>2002</v>
      </c>
      <c r="H1044" s="4" t="s">
        <v>2003</v>
      </c>
      <c r="I1044" s="4" t="s">
        <v>6066</v>
      </c>
    </row>
    <row r="1045" customFormat="false" ht="15" hidden="false" customHeight="true" outlineLevel="0" collapsed="false">
      <c r="A1045" s="4" t="s">
        <v>6067</v>
      </c>
      <c r="B1045" s="4" t="s">
        <v>2060</v>
      </c>
      <c r="C1045" s="4" t="s">
        <v>6068</v>
      </c>
      <c r="D1045" s="4" t="s">
        <v>6069</v>
      </c>
      <c r="E1045" s="4" t="s">
        <v>6070</v>
      </c>
      <c r="F1045" s="4" t="s">
        <v>6071</v>
      </c>
      <c r="G1045" s="4" t="s">
        <v>2013</v>
      </c>
      <c r="H1045" s="4" t="s">
        <v>2003</v>
      </c>
      <c r="I1045" s="4" t="s">
        <v>5364</v>
      </c>
    </row>
    <row r="1046" customFormat="false" ht="15" hidden="false" customHeight="true" outlineLevel="0" collapsed="false">
      <c r="A1046" s="4" t="s">
        <v>6072</v>
      </c>
      <c r="B1046" s="4" t="s">
        <v>6073</v>
      </c>
      <c r="C1046" s="4" t="s">
        <v>6074</v>
      </c>
      <c r="D1046" s="4" t="s">
        <v>6075</v>
      </c>
      <c r="E1046" s="4" t="s">
        <v>6076</v>
      </c>
      <c r="F1046" s="4" t="s">
        <v>5311</v>
      </c>
      <c r="G1046" s="4" t="s">
        <v>2013</v>
      </c>
      <c r="H1046" s="4" t="s">
        <v>2003</v>
      </c>
      <c r="I1046" s="4" t="s">
        <v>5364</v>
      </c>
    </row>
    <row r="1047" customFormat="false" ht="15" hidden="false" customHeight="true" outlineLevel="0" collapsed="false">
      <c r="A1047" s="4" t="s">
        <v>6077</v>
      </c>
      <c r="B1047" s="4" t="s">
        <v>3639</v>
      </c>
      <c r="C1047" s="4" t="s">
        <v>6074</v>
      </c>
      <c r="D1047" s="4" t="s">
        <v>6078</v>
      </c>
      <c r="E1047" s="4" t="s">
        <v>6079</v>
      </c>
      <c r="F1047" s="4" t="s">
        <v>4411</v>
      </c>
      <c r="G1047" s="4" t="s">
        <v>2013</v>
      </c>
      <c r="H1047" s="4" t="s">
        <v>2003</v>
      </c>
      <c r="I1047" s="4" t="s">
        <v>5364</v>
      </c>
    </row>
    <row r="1048" customFormat="false" ht="15" hidden="false" customHeight="true" outlineLevel="0" collapsed="false">
      <c r="A1048" s="4" t="s">
        <v>6080</v>
      </c>
      <c r="B1048" s="4" t="s">
        <v>2179</v>
      </c>
      <c r="C1048" s="4" t="s">
        <v>6081</v>
      </c>
      <c r="D1048" s="4" t="s">
        <v>6082</v>
      </c>
      <c r="E1048" s="4" t="s">
        <v>6083</v>
      </c>
      <c r="F1048" s="4" t="s">
        <v>2505</v>
      </c>
      <c r="G1048" s="4" t="s">
        <v>2013</v>
      </c>
      <c r="H1048" s="4" t="s">
        <v>2003</v>
      </c>
      <c r="I1048" s="4" t="s">
        <v>5364</v>
      </c>
    </row>
    <row r="1049" customFormat="false" ht="15" hidden="false" customHeight="true" outlineLevel="0" collapsed="false">
      <c r="A1049" s="4" t="s">
        <v>6084</v>
      </c>
      <c r="B1049" s="4"/>
      <c r="C1049" s="4" t="s">
        <v>6085</v>
      </c>
      <c r="D1049" s="4" t="s">
        <v>6086</v>
      </c>
      <c r="E1049" s="4"/>
      <c r="F1049" s="4"/>
      <c r="G1049" s="4" t="s">
        <v>2002</v>
      </c>
      <c r="H1049" s="4" t="s">
        <v>2003</v>
      </c>
      <c r="I1049" s="4" t="s">
        <v>4747</v>
      </c>
    </row>
    <row r="1050" customFormat="false" ht="15" hidden="false" customHeight="true" outlineLevel="0" collapsed="false">
      <c r="A1050" s="4" t="s">
        <v>6087</v>
      </c>
      <c r="B1050" s="4" t="s">
        <v>2116</v>
      </c>
      <c r="C1050" s="4" t="s">
        <v>6088</v>
      </c>
      <c r="D1050" s="4" t="s">
        <v>6089</v>
      </c>
      <c r="E1050" s="4" t="s">
        <v>6090</v>
      </c>
      <c r="F1050" s="4" t="s">
        <v>2292</v>
      </c>
      <c r="G1050" s="4" t="s">
        <v>2013</v>
      </c>
      <c r="H1050" s="4" t="s">
        <v>2003</v>
      </c>
      <c r="I1050" s="4" t="s">
        <v>5364</v>
      </c>
    </row>
    <row r="1051" customFormat="false" ht="15" hidden="false" customHeight="true" outlineLevel="0" collapsed="false">
      <c r="A1051" s="4" t="s">
        <v>6091</v>
      </c>
      <c r="B1051" s="4"/>
      <c r="C1051" s="4" t="s">
        <v>6092</v>
      </c>
      <c r="D1051" s="4" t="s">
        <v>6093</v>
      </c>
      <c r="E1051" s="4"/>
      <c r="F1051" s="4"/>
      <c r="G1051" s="4" t="s">
        <v>2002</v>
      </c>
      <c r="H1051" s="4" t="s">
        <v>2003</v>
      </c>
      <c r="I1051" s="4" t="s">
        <v>2103</v>
      </c>
    </row>
    <row r="1052" customFormat="false" ht="15" hidden="false" customHeight="true" outlineLevel="0" collapsed="false">
      <c r="A1052" s="4"/>
      <c r="B1052" s="4"/>
      <c r="C1052" s="4" t="s">
        <v>6094</v>
      </c>
      <c r="D1052" s="4" t="s">
        <v>6095</v>
      </c>
      <c r="E1052" s="4"/>
      <c r="F1052" s="4" t="s">
        <v>6096</v>
      </c>
      <c r="G1052" s="4" t="s">
        <v>2002</v>
      </c>
      <c r="H1052" s="4" t="s">
        <v>2003</v>
      </c>
      <c r="I1052" s="4" t="s">
        <v>6097</v>
      </c>
    </row>
    <row r="1053" customFormat="false" ht="15" hidden="false" customHeight="true" outlineLevel="0" collapsed="false">
      <c r="A1053" s="4" t="s">
        <v>6098</v>
      </c>
      <c r="B1053" s="4" t="s">
        <v>6099</v>
      </c>
      <c r="C1053" s="4" t="s">
        <v>6100</v>
      </c>
      <c r="D1053" s="4" t="s">
        <v>6101</v>
      </c>
      <c r="E1053" s="4"/>
      <c r="F1053" s="4" t="s">
        <v>2437</v>
      </c>
      <c r="G1053" s="4" t="s">
        <v>2002</v>
      </c>
      <c r="H1053" s="4" t="s">
        <v>2003</v>
      </c>
      <c r="I1053" s="4" t="s">
        <v>6102</v>
      </c>
    </row>
    <row r="1054" customFormat="false" ht="15" hidden="false" customHeight="true" outlineLevel="0" collapsed="false">
      <c r="A1054" s="4" t="s">
        <v>6103</v>
      </c>
      <c r="B1054" s="4" t="s">
        <v>2044</v>
      </c>
      <c r="C1054" s="4" t="s">
        <v>6100</v>
      </c>
      <c r="D1054" s="4" t="s">
        <v>6104</v>
      </c>
      <c r="E1054" s="4"/>
      <c r="F1054" s="4" t="s">
        <v>2437</v>
      </c>
      <c r="G1054" s="4" t="s">
        <v>2002</v>
      </c>
      <c r="H1054" s="4" t="s">
        <v>2003</v>
      </c>
      <c r="I1054" s="4" t="s">
        <v>6102</v>
      </c>
    </row>
    <row r="1055" customFormat="false" ht="15" hidden="false" customHeight="true" outlineLevel="0" collapsed="false">
      <c r="A1055" s="4" t="s">
        <v>6105</v>
      </c>
      <c r="B1055" s="4"/>
      <c r="C1055" s="4" t="s">
        <v>6106</v>
      </c>
      <c r="D1055" s="4" t="s">
        <v>6107</v>
      </c>
      <c r="E1055" s="4"/>
      <c r="F1055" s="4"/>
      <c r="G1055" s="4" t="s">
        <v>2002</v>
      </c>
      <c r="H1055" s="4" t="s">
        <v>2003</v>
      </c>
      <c r="I1055" s="4" t="s">
        <v>6108</v>
      </c>
    </row>
    <row r="1056" customFormat="false" ht="15" hidden="false" customHeight="true" outlineLevel="0" collapsed="false">
      <c r="A1056" s="4" t="s">
        <v>6109</v>
      </c>
      <c r="B1056" s="4"/>
      <c r="C1056" s="4" t="s">
        <v>6110</v>
      </c>
      <c r="D1056" s="4" t="s">
        <v>6111</v>
      </c>
      <c r="E1056" s="4"/>
      <c r="F1056" s="4"/>
      <c r="G1056" s="4" t="s">
        <v>2002</v>
      </c>
      <c r="H1056" s="4" t="s">
        <v>2003</v>
      </c>
      <c r="I1056" s="4"/>
    </row>
    <row r="1057" customFormat="false" ht="15" hidden="false" customHeight="true" outlineLevel="0" collapsed="false">
      <c r="A1057" s="4" t="s">
        <v>6112</v>
      </c>
      <c r="B1057" s="4" t="s">
        <v>6113</v>
      </c>
      <c r="C1057" s="4" t="s">
        <v>6114</v>
      </c>
      <c r="D1057" s="4" t="s">
        <v>6115</v>
      </c>
      <c r="E1057" s="4" t="s">
        <v>6116</v>
      </c>
      <c r="F1057" s="4" t="s">
        <v>3612</v>
      </c>
      <c r="G1057" s="4" t="s">
        <v>2002</v>
      </c>
      <c r="H1057" s="4" t="s">
        <v>2003</v>
      </c>
      <c r="I1057" s="4" t="s">
        <v>6117</v>
      </c>
    </row>
    <row r="1058" customFormat="false" ht="15" hidden="false" customHeight="true" outlineLevel="0" collapsed="false">
      <c r="A1058" s="4"/>
      <c r="B1058" s="4"/>
      <c r="C1058" s="4" t="s">
        <v>6118</v>
      </c>
      <c r="D1058" s="4" t="s">
        <v>6119</v>
      </c>
      <c r="E1058" s="4"/>
      <c r="F1058" s="4" t="s">
        <v>2398</v>
      </c>
      <c r="G1058" s="4" t="s">
        <v>2002</v>
      </c>
      <c r="H1058" s="4" t="s">
        <v>2003</v>
      </c>
      <c r="I1058" s="4" t="s">
        <v>6120</v>
      </c>
    </row>
    <row r="1059" customFormat="false" ht="15" hidden="false" customHeight="true" outlineLevel="0" collapsed="false">
      <c r="A1059" s="4"/>
      <c r="B1059" s="4"/>
      <c r="C1059" s="4" t="s">
        <v>6121</v>
      </c>
      <c r="D1059" s="4" t="s">
        <v>6122</v>
      </c>
      <c r="E1059" s="4"/>
      <c r="F1059" s="4"/>
      <c r="G1059" s="4" t="s">
        <v>2002</v>
      </c>
      <c r="H1059" s="4" t="s">
        <v>2003</v>
      </c>
      <c r="I1059" s="4" t="s">
        <v>6123</v>
      </c>
    </row>
    <row r="1060" customFormat="false" ht="15" hidden="false" customHeight="true" outlineLevel="0" collapsed="false">
      <c r="A1060" s="4" t="s">
        <v>6124</v>
      </c>
      <c r="B1060" s="4" t="s">
        <v>2044</v>
      </c>
      <c r="C1060" s="4" t="s">
        <v>6125</v>
      </c>
      <c r="D1060" s="4" t="s">
        <v>6126</v>
      </c>
      <c r="E1060" s="4" t="s">
        <v>6127</v>
      </c>
      <c r="F1060" s="4" t="s">
        <v>3205</v>
      </c>
      <c r="G1060" s="4" t="s">
        <v>2013</v>
      </c>
      <c r="H1060" s="4" t="s">
        <v>2003</v>
      </c>
      <c r="I1060" s="4" t="s">
        <v>5364</v>
      </c>
    </row>
    <row r="1061" customFormat="false" ht="15" hidden="false" customHeight="true" outlineLevel="0" collapsed="false">
      <c r="A1061" s="4" t="s">
        <v>6128</v>
      </c>
      <c r="B1061" s="4" t="s">
        <v>2044</v>
      </c>
      <c r="C1061" s="4" t="s">
        <v>6125</v>
      </c>
      <c r="D1061" s="4" t="s">
        <v>6129</v>
      </c>
      <c r="E1061" s="4" t="s">
        <v>6130</v>
      </c>
      <c r="F1061" s="4" t="s">
        <v>3205</v>
      </c>
      <c r="G1061" s="4" t="s">
        <v>2013</v>
      </c>
      <c r="H1061" s="4" t="s">
        <v>2003</v>
      </c>
      <c r="I1061" s="4" t="s">
        <v>5364</v>
      </c>
    </row>
    <row r="1062" customFormat="false" ht="15" hidden="false" customHeight="true" outlineLevel="0" collapsed="false">
      <c r="A1062" s="4" t="s">
        <v>6131</v>
      </c>
      <c r="B1062" s="4" t="s">
        <v>2555</v>
      </c>
      <c r="C1062" s="4" t="s">
        <v>6125</v>
      </c>
      <c r="D1062" s="4" t="s">
        <v>6132</v>
      </c>
      <c r="E1062" s="4" t="s">
        <v>6133</v>
      </c>
      <c r="F1062" s="4" t="s">
        <v>3205</v>
      </c>
      <c r="G1062" s="4" t="s">
        <v>2013</v>
      </c>
      <c r="H1062" s="4" t="s">
        <v>2003</v>
      </c>
      <c r="I1062" s="4" t="s">
        <v>5364</v>
      </c>
    </row>
    <row r="1063" customFormat="false" ht="15" hidden="false" customHeight="true" outlineLevel="0" collapsed="false">
      <c r="A1063" s="4" t="s">
        <v>6134</v>
      </c>
      <c r="B1063" s="4" t="s">
        <v>2060</v>
      </c>
      <c r="C1063" s="4" t="s">
        <v>6135</v>
      </c>
      <c r="D1063" s="4" t="s">
        <v>6136</v>
      </c>
      <c r="E1063" s="4" t="s">
        <v>6137</v>
      </c>
      <c r="F1063" s="4" t="s">
        <v>2173</v>
      </c>
      <c r="G1063" s="4" t="s">
        <v>2002</v>
      </c>
      <c r="H1063" s="4" t="s">
        <v>2003</v>
      </c>
      <c r="I1063" s="4" t="s">
        <v>6138</v>
      </c>
    </row>
    <row r="1064" customFormat="false" ht="15" hidden="false" customHeight="true" outlineLevel="0" collapsed="false">
      <c r="A1064" s="4" t="s">
        <v>6139</v>
      </c>
      <c r="B1064" s="4"/>
      <c r="C1064" s="4" t="s">
        <v>6140</v>
      </c>
      <c r="D1064" s="4" t="s">
        <v>6141</v>
      </c>
      <c r="E1064" s="4"/>
      <c r="F1064" s="4"/>
      <c r="G1064" s="4" t="s">
        <v>2002</v>
      </c>
      <c r="H1064" s="4" t="s">
        <v>2003</v>
      </c>
      <c r="I1064" s="4" t="s">
        <v>2502</v>
      </c>
    </row>
    <row r="1065" customFormat="false" ht="15" hidden="false" customHeight="true" outlineLevel="0" collapsed="false">
      <c r="A1065" s="4"/>
      <c r="B1065" s="4"/>
      <c r="C1065" s="4" t="s">
        <v>6142</v>
      </c>
      <c r="D1065" s="4" t="s">
        <v>6143</v>
      </c>
      <c r="E1065" s="4"/>
      <c r="F1065" s="4" t="s">
        <v>4297</v>
      </c>
      <c r="G1065" s="4" t="s">
        <v>2002</v>
      </c>
      <c r="H1065" s="4" t="s">
        <v>2003</v>
      </c>
      <c r="I1065" s="4" t="s">
        <v>6144</v>
      </c>
    </row>
    <row r="1066" customFormat="false" ht="15" hidden="false" customHeight="true" outlineLevel="0" collapsed="false">
      <c r="A1066" s="4"/>
      <c r="B1066" s="4"/>
      <c r="C1066" s="4" t="s">
        <v>6145</v>
      </c>
      <c r="D1066" s="4" t="s">
        <v>6146</v>
      </c>
      <c r="E1066" s="4"/>
      <c r="F1066" s="4" t="s">
        <v>6147</v>
      </c>
      <c r="G1066" s="4" t="s">
        <v>2002</v>
      </c>
      <c r="H1066" s="4" t="s">
        <v>2003</v>
      </c>
      <c r="I1066" s="4" t="s">
        <v>6148</v>
      </c>
    </row>
    <row r="1067" customFormat="false" ht="15" hidden="false" customHeight="true" outlineLevel="0" collapsed="false">
      <c r="A1067" s="4" t="s">
        <v>6149</v>
      </c>
      <c r="B1067" s="4" t="s">
        <v>6150</v>
      </c>
      <c r="C1067" s="4" t="s">
        <v>6151</v>
      </c>
      <c r="D1067" s="4" t="s">
        <v>6152</v>
      </c>
      <c r="E1067" s="4" t="s">
        <v>6153</v>
      </c>
      <c r="F1067" s="4" t="s">
        <v>5860</v>
      </c>
      <c r="G1067" s="4" t="s">
        <v>2013</v>
      </c>
      <c r="H1067" s="4" t="s">
        <v>2003</v>
      </c>
      <c r="I1067" s="4" t="s">
        <v>5364</v>
      </c>
    </row>
    <row r="1068" customFormat="false" ht="15" hidden="false" customHeight="true" outlineLevel="0" collapsed="false">
      <c r="A1068" s="4" t="s">
        <v>6154</v>
      </c>
      <c r="B1068" s="4" t="s">
        <v>2288</v>
      </c>
      <c r="C1068" s="4" t="s">
        <v>6151</v>
      </c>
      <c r="D1068" s="4" t="s">
        <v>6155</v>
      </c>
      <c r="E1068" s="4" t="s">
        <v>6156</v>
      </c>
      <c r="F1068" s="4" t="s">
        <v>6157</v>
      </c>
      <c r="G1068" s="4" t="s">
        <v>2013</v>
      </c>
      <c r="H1068" s="4" t="s">
        <v>2003</v>
      </c>
      <c r="I1068" s="4" t="s">
        <v>5364</v>
      </c>
    </row>
    <row r="1069" customFormat="false" ht="15" hidden="false" customHeight="true" outlineLevel="0" collapsed="false">
      <c r="A1069" s="4" t="s">
        <v>6158</v>
      </c>
      <c r="B1069" s="4" t="s">
        <v>4180</v>
      </c>
      <c r="C1069" s="4" t="s">
        <v>6159</v>
      </c>
      <c r="D1069" s="4" t="s">
        <v>6160</v>
      </c>
      <c r="E1069" s="4" t="s">
        <v>6161</v>
      </c>
      <c r="F1069" s="4" t="s">
        <v>3322</v>
      </c>
      <c r="G1069" s="4" t="s">
        <v>2013</v>
      </c>
      <c r="H1069" s="4" t="s">
        <v>2003</v>
      </c>
      <c r="I1069" s="4" t="s">
        <v>5364</v>
      </c>
    </row>
    <row r="1070" customFormat="false" ht="15" hidden="false" customHeight="true" outlineLevel="0" collapsed="false">
      <c r="A1070" s="4" t="s">
        <v>6162</v>
      </c>
      <c r="B1070" s="4"/>
      <c r="C1070" s="4" t="s">
        <v>6159</v>
      </c>
      <c r="D1070" s="4" t="s">
        <v>6163</v>
      </c>
      <c r="E1070" s="4"/>
      <c r="F1070" s="4"/>
      <c r="G1070" s="4" t="s">
        <v>2002</v>
      </c>
      <c r="H1070" s="4" t="s">
        <v>2003</v>
      </c>
      <c r="I1070" s="4" t="s">
        <v>3178</v>
      </c>
    </row>
    <row r="1071" customFormat="false" ht="15" hidden="false" customHeight="true" outlineLevel="0" collapsed="false">
      <c r="A1071" s="4"/>
      <c r="B1071" s="4"/>
      <c r="C1071" s="4" t="s">
        <v>6164</v>
      </c>
      <c r="D1071" s="4" t="s">
        <v>6165</v>
      </c>
      <c r="E1071" s="4"/>
      <c r="F1071" s="4" t="s">
        <v>2064</v>
      </c>
      <c r="G1071" s="4" t="s">
        <v>2002</v>
      </c>
      <c r="H1071" s="4" t="s">
        <v>2003</v>
      </c>
      <c r="I1071" s="4" t="s">
        <v>6166</v>
      </c>
    </row>
    <row r="1072" customFormat="false" ht="15" hidden="false" customHeight="true" outlineLevel="0" collapsed="false">
      <c r="A1072" s="4" t="s">
        <v>6167</v>
      </c>
      <c r="B1072" s="4"/>
      <c r="C1072" s="4" t="s">
        <v>6168</v>
      </c>
      <c r="D1072" s="4" t="s">
        <v>6169</v>
      </c>
      <c r="E1072" s="4"/>
      <c r="F1072" s="4"/>
      <c r="G1072" s="4" t="s">
        <v>2002</v>
      </c>
      <c r="H1072" s="4" t="s">
        <v>2003</v>
      </c>
      <c r="I1072" s="4" t="s">
        <v>6170</v>
      </c>
    </row>
    <row r="1073" customFormat="false" ht="15" hidden="false" customHeight="true" outlineLevel="0" collapsed="false">
      <c r="A1073" s="4"/>
      <c r="B1073" s="4"/>
      <c r="C1073" s="4" t="s">
        <v>6171</v>
      </c>
      <c r="D1073" s="4" t="s">
        <v>6172</v>
      </c>
      <c r="E1073" s="4"/>
      <c r="F1073" s="4" t="s">
        <v>2057</v>
      </c>
      <c r="G1073" s="4" t="s">
        <v>2002</v>
      </c>
      <c r="H1073" s="4" t="s">
        <v>2003</v>
      </c>
      <c r="I1073" s="4" t="s">
        <v>6173</v>
      </c>
    </row>
    <row r="1074" customFormat="false" ht="15" hidden="false" customHeight="true" outlineLevel="0" collapsed="false">
      <c r="A1074" s="4" t="s">
        <v>6174</v>
      </c>
      <c r="B1074" s="4" t="s">
        <v>2060</v>
      </c>
      <c r="C1074" s="4" t="s">
        <v>6171</v>
      </c>
      <c r="D1074" s="4" t="s">
        <v>6175</v>
      </c>
      <c r="E1074" s="4" t="s">
        <v>6176</v>
      </c>
      <c r="F1074" s="4" t="s">
        <v>6177</v>
      </c>
      <c r="G1074" s="4" t="s">
        <v>2013</v>
      </c>
      <c r="H1074" s="4" t="s">
        <v>2003</v>
      </c>
      <c r="I1074" s="4" t="s">
        <v>5364</v>
      </c>
    </row>
    <row r="1075" customFormat="false" ht="15" hidden="false" customHeight="true" outlineLevel="0" collapsed="false">
      <c r="A1075" s="4"/>
      <c r="B1075" s="4"/>
      <c r="C1075" s="4" t="s">
        <v>6178</v>
      </c>
      <c r="D1075" s="4" t="s">
        <v>6179</v>
      </c>
      <c r="E1075" s="4"/>
      <c r="F1075" s="4"/>
      <c r="G1075" s="4" t="s">
        <v>2002</v>
      </c>
      <c r="H1075" s="4" t="s">
        <v>2003</v>
      </c>
      <c r="I1075" s="4" t="s">
        <v>6180</v>
      </c>
    </row>
    <row r="1076" customFormat="false" ht="15" hidden="false" customHeight="true" outlineLevel="0" collapsed="false">
      <c r="A1076" s="4"/>
      <c r="B1076" s="4"/>
      <c r="C1076" s="4" t="s">
        <v>6181</v>
      </c>
      <c r="D1076" s="4" t="s">
        <v>6182</v>
      </c>
      <c r="E1076" s="4"/>
      <c r="F1076" s="4" t="s">
        <v>2080</v>
      </c>
      <c r="G1076" s="4" t="s">
        <v>2002</v>
      </c>
      <c r="H1076" s="4" t="s">
        <v>2003</v>
      </c>
      <c r="I1076" s="4" t="s">
        <v>6183</v>
      </c>
    </row>
    <row r="1077" customFormat="false" ht="15" hidden="false" customHeight="true" outlineLevel="0" collapsed="false">
      <c r="A1077" s="4"/>
      <c r="B1077" s="4"/>
      <c r="C1077" s="4" t="s">
        <v>6184</v>
      </c>
      <c r="D1077" s="4" t="s">
        <v>6185</v>
      </c>
      <c r="E1077" s="4"/>
      <c r="F1077" s="4" t="s">
        <v>5167</v>
      </c>
      <c r="G1077" s="4" t="s">
        <v>2002</v>
      </c>
      <c r="H1077" s="4" t="s">
        <v>2003</v>
      </c>
      <c r="I1077" s="4" t="s">
        <v>6186</v>
      </c>
    </row>
    <row r="1078" customFormat="false" ht="15" hidden="false" customHeight="true" outlineLevel="0" collapsed="false">
      <c r="A1078" s="4" t="s">
        <v>6187</v>
      </c>
      <c r="B1078" s="4"/>
      <c r="C1078" s="4" t="s">
        <v>1731</v>
      </c>
      <c r="D1078" s="4" t="s">
        <v>6188</v>
      </c>
      <c r="E1078" s="4"/>
      <c r="F1078" s="4"/>
      <c r="G1078" s="4" t="s">
        <v>2002</v>
      </c>
      <c r="H1078" s="4" t="s">
        <v>2003</v>
      </c>
      <c r="I1078" s="4"/>
    </row>
    <row r="1079" customFormat="false" ht="15" hidden="false" customHeight="true" outlineLevel="0" collapsed="false">
      <c r="A1079" s="4"/>
      <c r="B1079" s="4"/>
      <c r="C1079" s="4" t="s">
        <v>6189</v>
      </c>
      <c r="D1079" s="4" t="s">
        <v>6190</v>
      </c>
      <c r="E1079" s="4"/>
      <c r="F1079" s="4" t="s">
        <v>2173</v>
      </c>
      <c r="G1079" s="4" t="s">
        <v>2002</v>
      </c>
      <c r="H1079" s="4" t="s">
        <v>2003</v>
      </c>
      <c r="I1079" s="4" t="s">
        <v>6191</v>
      </c>
    </row>
    <row r="1080" customFormat="false" ht="15" hidden="false" customHeight="true" outlineLevel="0" collapsed="false">
      <c r="A1080" s="4"/>
      <c r="B1080" s="4"/>
      <c r="C1080" s="4" t="s">
        <v>6192</v>
      </c>
      <c r="D1080" s="4" t="s">
        <v>6193</v>
      </c>
      <c r="E1080" s="4"/>
      <c r="F1080" s="4" t="s">
        <v>6194</v>
      </c>
      <c r="G1080" s="4" t="s">
        <v>2002</v>
      </c>
      <c r="H1080" s="4" t="s">
        <v>2003</v>
      </c>
      <c r="I1080" s="4" t="s">
        <v>6195</v>
      </c>
    </row>
    <row r="1081" customFormat="false" ht="15" hidden="false" customHeight="true" outlineLevel="0" collapsed="false">
      <c r="A1081" s="4" t="s">
        <v>6196</v>
      </c>
      <c r="B1081" s="4" t="s">
        <v>6197</v>
      </c>
      <c r="C1081" s="4" t="s">
        <v>6198</v>
      </c>
      <c r="D1081" s="4" t="s">
        <v>6199</v>
      </c>
      <c r="E1081" s="4" t="s">
        <v>6200</v>
      </c>
      <c r="F1081" s="4" t="s">
        <v>6201</v>
      </c>
      <c r="G1081" s="4" t="s">
        <v>2013</v>
      </c>
      <c r="H1081" s="4" t="s">
        <v>2003</v>
      </c>
      <c r="I1081" s="4" t="s">
        <v>5364</v>
      </c>
    </row>
    <row r="1082" customFormat="false" ht="15" hidden="false" customHeight="true" outlineLevel="0" collapsed="false">
      <c r="A1082" s="4" t="s">
        <v>6202</v>
      </c>
      <c r="B1082" s="4" t="s">
        <v>2376</v>
      </c>
      <c r="C1082" s="4" t="s">
        <v>6203</v>
      </c>
      <c r="D1082" s="4" t="s">
        <v>6204</v>
      </c>
      <c r="E1082" s="4" t="s">
        <v>6205</v>
      </c>
      <c r="F1082" s="4" t="s">
        <v>2340</v>
      </c>
      <c r="G1082" s="4" t="s">
        <v>2013</v>
      </c>
      <c r="H1082" s="4" t="s">
        <v>2003</v>
      </c>
      <c r="I1082" s="4" t="s">
        <v>5364</v>
      </c>
    </row>
    <row r="1083" customFormat="false" ht="15" hidden="false" customHeight="true" outlineLevel="0" collapsed="false">
      <c r="A1083" s="4" t="s">
        <v>6206</v>
      </c>
      <c r="B1083" s="4"/>
      <c r="C1083" s="4" t="s">
        <v>6207</v>
      </c>
      <c r="D1083" s="4" t="s">
        <v>6208</v>
      </c>
      <c r="E1083" s="4"/>
      <c r="F1083" s="4" t="s">
        <v>2109</v>
      </c>
      <c r="G1083" s="4" t="s">
        <v>2002</v>
      </c>
      <c r="H1083" s="4" t="s">
        <v>2003</v>
      </c>
      <c r="I1083" s="4" t="s">
        <v>6209</v>
      </c>
    </row>
    <row r="1084" customFormat="false" ht="15" hidden="false" customHeight="true" outlineLevel="0" collapsed="false">
      <c r="A1084" s="4" t="s">
        <v>6210</v>
      </c>
      <c r="B1084" s="4" t="s">
        <v>2093</v>
      </c>
      <c r="C1084" s="4" t="s">
        <v>6207</v>
      </c>
      <c r="D1084" s="4" t="s">
        <v>6211</v>
      </c>
      <c r="E1084" s="4" t="s">
        <v>6212</v>
      </c>
      <c r="F1084" s="4" t="s">
        <v>6213</v>
      </c>
      <c r="G1084" s="4" t="s">
        <v>2013</v>
      </c>
      <c r="H1084" s="4" t="s">
        <v>2003</v>
      </c>
      <c r="I1084" s="4" t="s">
        <v>5364</v>
      </c>
    </row>
    <row r="1085" customFormat="false" ht="15" hidden="false" customHeight="true" outlineLevel="0" collapsed="false">
      <c r="A1085" s="4" t="s">
        <v>6214</v>
      </c>
      <c r="B1085" s="4" t="s">
        <v>2116</v>
      </c>
      <c r="C1085" s="4" t="s">
        <v>6215</v>
      </c>
      <c r="D1085" s="4" t="s">
        <v>6216</v>
      </c>
      <c r="E1085" s="4" t="s">
        <v>6217</v>
      </c>
      <c r="F1085" s="4" t="s">
        <v>6218</v>
      </c>
      <c r="G1085" s="4" t="s">
        <v>2013</v>
      </c>
      <c r="H1085" s="4" t="s">
        <v>2003</v>
      </c>
      <c r="I1085" s="4" t="s">
        <v>5364</v>
      </c>
    </row>
    <row r="1086" customFormat="false" ht="15" hidden="false" customHeight="true" outlineLevel="0" collapsed="false">
      <c r="A1086" s="4" t="s">
        <v>6219</v>
      </c>
      <c r="B1086" s="4" t="s">
        <v>2555</v>
      </c>
      <c r="C1086" s="4" t="s">
        <v>6215</v>
      </c>
      <c r="D1086" s="4" t="s">
        <v>6220</v>
      </c>
      <c r="E1086" s="4" t="s">
        <v>6221</v>
      </c>
      <c r="F1086" s="4" t="s">
        <v>2968</v>
      </c>
      <c r="G1086" s="4" t="s">
        <v>2013</v>
      </c>
      <c r="H1086" s="4" t="s">
        <v>2003</v>
      </c>
      <c r="I1086" s="4" t="s">
        <v>5364</v>
      </c>
    </row>
    <row r="1087" customFormat="false" ht="15" hidden="false" customHeight="true" outlineLevel="0" collapsed="false">
      <c r="A1087" s="4" t="s">
        <v>6222</v>
      </c>
      <c r="B1087" s="4"/>
      <c r="C1087" s="4" t="s">
        <v>6223</v>
      </c>
      <c r="D1087" s="4" t="s">
        <v>6224</v>
      </c>
      <c r="E1087" s="4"/>
      <c r="F1087" s="4"/>
      <c r="G1087" s="4" t="s">
        <v>2002</v>
      </c>
      <c r="H1087" s="4" t="s">
        <v>2003</v>
      </c>
      <c r="I1087" s="4" t="s">
        <v>2004</v>
      </c>
    </row>
    <row r="1088" customFormat="false" ht="15" hidden="false" customHeight="true" outlineLevel="0" collapsed="false">
      <c r="A1088" s="4" t="s">
        <v>6225</v>
      </c>
      <c r="B1088" s="4"/>
      <c r="C1088" s="4" t="s">
        <v>6226</v>
      </c>
      <c r="D1088" s="4" t="s">
        <v>6227</v>
      </c>
      <c r="E1088" s="4"/>
      <c r="F1088" s="4" t="s">
        <v>6228</v>
      </c>
      <c r="G1088" s="4" t="s">
        <v>2002</v>
      </c>
      <c r="H1088" s="4" t="s">
        <v>2003</v>
      </c>
      <c r="I1088" s="4" t="s">
        <v>6229</v>
      </c>
    </row>
    <row r="1089" customFormat="false" ht="15" hidden="false" customHeight="true" outlineLevel="0" collapsed="false">
      <c r="A1089" s="4"/>
      <c r="B1089" s="4"/>
      <c r="C1089" s="4" t="s">
        <v>6230</v>
      </c>
      <c r="D1089" s="4" t="s">
        <v>6231</v>
      </c>
      <c r="E1089" s="4"/>
      <c r="F1089" s="4" t="s">
        <v>2080</v>
      </c>
      <c r="G1089" s="4" t="s">
        <v>2002</v>
      </c>
      <c r="H1089" s="4" t="s">
        <v>2003</v>
      </c>
      <c r="I1089" s="4" t="s">
        <v>6232</v>
      </c>
    </row>
    <row r="1090" customFormat="false" ht="15" hidden="false" customHeight="true" outlineLevel="0" collapsed="false">
      <c r="A1090" s="4"/>
      <c r="B1090" s="4"/>
      <c r="C1090" s="4" t="s">
        <v>6233</v>
      </c>
      <c r="D1090" s="4" t="s">
        <v>6234</v>
      </c>
      <c r="E1090" s="4"/>
      <c r="F1090" s="4" t="s">
        <v>2057</v>
      </c>
      <c r="G1090" s="4" t="s">
        <v>2002</v>
      </c>
      <c r="H1090" s="4" t="s">
        <v>2003</v>
      </c>
      <c r="I1090" s="4" t="s">
        <v>6235</v>
      </c>
    </row>
    <row r="1091" customFormat="false" ht="15" hidden="false" customHeight="true" outlineLevel="0" collapsed="false">
      <c r="A1091" s="4" t="s">
        <v>6236</v>
      </c>
      <c r="B1091" s="4" t="s">
        <v>2044</v>
      </c>
      <c r="C1091" s="4" t="s">
        <v>6233</v>
      </c>
      <c r="D1091" s="4" t="s">
        <v>6237</v>
      </c>
      <c r="E1091" s="4" t="s">
        <v>6238</v>
      </c>
      <c r="F1091" s="4" t="s">
        <v>4776</v>
      </c>
      <c r="G1091" s="4" t="s">
        <v>2013</v>
      </c>
      <c r="H1091" s="4" t="s">
        <v>2003</v>
      </c>
      <c r="I1091" s="4" t="s">
        <v>5364</v>
      </c>
    </row>
    <row r="1092" customFormat="false" ht="15" hidden="false" customHeight="true" outlineLevel="0" collapsed="false">
      <c r="A1092" s="4" t="s">
        <v>6239</v>
      </c>
      <c r="B1092" s="4" t="s">
        <v>4831</v>
      </c>
      <c r="C1092" s="4" t="s">
        <v>6233</v>
      </c>
      <c r="D1092" s="4" t="s">
        <v>6240</v>
      </c>
      <c r="E1092" s="4" t="s">
        <v>6241</v>
      </c>
      <c r="F1092" s="4" t="s">
        <v>6242</v>
      </c>
      <c r="G1092" s="4" t="s">
        <v>2013</v>
      </c>
      <c r="H1092" s="4" t="s">
        <v>2003</v>
      </c>
      <c r="I1092" s="4" t="s">
        <v>5364</v>
      </c>
    </row>
    <row r="1093" customFormat="false" ht="15" hidden="false" customHeight="true" outlineLevel="0" collapsed="false">
      <c r="A1093" s="4" t="s">
        <v>6243</v>
      </c>
      <c r="B1093" s="4" t="s">
        <v>2555</v>
      </c>
      <c r="C1093" s="4" t="s">
        <v>6244</v>
      </c>
      <c r="D1093" s="4" t="s">
        <v>6245</v>
      </c>
      <c r="E1093" s="4"/>
      <c r="F1093" s="4" t="s">
        <v>6246</v>
      </c>
      <c r="G1093" s="4" t="s">
        <v>2002</v>
      </c>
      <c r="H1093" s="4" t="s">
        <v>2003</v>
      </c>
      <c r="I1093" s="4" t="s">
        <v>6247</v>
      </c>
    </row>
    <row r="1094" customFormat="false" ht="15" hidden="false" customHeight="true" outlineLevel="0" collapsed="false">
      <c r="A1094" s="4" t="s">
        <v>6248</v>
      </c>
      <c r="B1094" s="4" t="s">
        <v>2044</v>
      </c>
      <c r="C1094" s="4" t="s">
        <v>6249</v>
      </c>
      <c r="D1094" s="4" t="s">
        <v>6250</v>
      </c>
      <c r="E1094" s="4" t="s">
        <v>6251</v>
      </c>
      <c r="F1094" s="4" t="s">
        <v>2563</v>
      </c>
      <c r="G1094" s="4" t="s">
        <v>2013</v>
      </c>
      <c r="H1094" s="4" t="s">
        <v>2003</v>
      </c>
      <c r="I1094" s="4" t="s">
        <v>5364</v>
      </c>
    </row>
    <row r="1095" customFormat="false" ht="15" hidden="false" customHeight="true" outlineLevel="0" collapsed="false">
      <c r="A1095" s="4" t="s">
        <v>6252</v>
      </c>
      <c r="B1095" s="4"/>
      <c r="C1095" s="4" t="s">
        <v>6253</v>
      </c>
      <c r="D1095" s="4" t="s">
        <v>6254</v>
      </c>
      <c r="E1095" s="4"/>
      <c r="F1095" s="4"/>
      <c r="G1095" s="4" t="s">
        <v>2002</v>
      </c>
      <c r="H1095" s="4" t="s">
        <v>2003</v>
      </c>
      <c r="I1095" s="4" t="s">
        <v>2103</v>
      </c>
    </row>
    <row r="1096" customFormat="false" ht="15" hidden="false" customHeight="true" outlineLevel="0" collapsed="false">
      <c r="A1096" s="4" t="s">
        <v>6255</v>
      </c>
      <c r="B1096" s="4"/>
      <c r="C1096" s="4" t="s">
        <v>6253</v>
      </c>
      <c r="D1096" s="4" t="s">
        <v>6256</v>
      </c>
      <c r="E1096" s="4"/>
      <c r="F1096" s="4"/>
      <c r="G1096" s="4" t="s">
        <v>2002</v>
      </c>
      <c r="H1096" s="4" t="s">
        <v>2003</v>
      </c>
      <c r="I1096" s="4" t="s">
        <v>2103</v>
      </c>
    </row>
    <row r="1097" customFormat="false" ht="15" hidden="false" customHeight="true" outlineLevel="0" collapsed="false">
      <c r="A1097" s="4" t="s">
        <v>6257</v>
      </c>
      <c r="B1097" s="4" t="s">
        <v>2376</v>
      </c>
      <c r="C1097" s="4" t="s">
        <v>6258</v>
      </c>
      <c r="D1097" s="4" t="s">
        <v>6259</v>
      </c>
      <c r="E1097" s="4" t="s">
        <v>6260</v>
      </c>
      <c r="F1097" s="4" t="s">
        <v>6261</v>
      </c>
      <c r="G1097" s="4" t="s">
        <v>2013</v>
      </c>
      <c r="H1097" s="4" t="s">
        <v>2003</v>
      </c>
      <c r="I1097" s="4" t="s">
        <v>5364</v>
      </c>
    </row>
    <row r="1098" customFormat="false" ht="15" hidden="false" customHeight="true" outlineLevel="0" collapsed="false">
      <c r="A1098" s="4" t="s">
        <v>6262</v>
      </c>
      <c r="B1098" s="4"/>
      <c r="C1098" s="4" t="s">
        <v>6263</v>
      </c>
      <c r="D1098" s="4" t="s">
        <v>6264</v>
      </c>
      <c r="E1098" s="4"/>
      <c r="F1098" s="4" t="s">
        <v>2109</v>
      </c>
      <c r="G1098" s="4" t="s">
        <v>2002</v>
      </c>
      <c r="H1098" s="4" t="s">
        <v>2003</v>
      </c>
      <c r="I1098" s="4" t="s">
        <v>6265</v>
      </c>
    </row>
    <row r="1099" customFormat="false" ht="15" hidden="false" customHeight="true" outlineLevel="0" collapsed="false">
      <c r="A1099" s="4" t="s">
        <v>6266</v>
      </c>
      <c r="B1099" s="4" t="s">
        <v>6267</v>
      </c>
      <c r="C1099" s="4" t="s">
        <v>6268</v>
      </c>
      <c r="D1099" s="4" t="s">
        <v>6269</v>
      </c>
      <c r="E1099" s="4"/>
      <c r="F1099" s="4"/>
      <c r="G1099" s="4" t="s">
        <v>2002</v>
      </c>
      <c r="H1099" s="4" t="s">
        <v>2003</v>
      </c>
      <c r="I1099" s="4" t="s">
        <v>3419</v>
      </c>
    </row>
    <row r="1100" customFormat="false" ht="15" hidden="false" customHeight="true" outlineLevel="0" collapsed="false">
      <c r="A1100" s="4" t="s">
        <v>6270</v>
      </c>
      <c r="B1100" s="4" t="s">
        <v>6271</v>
      </c>
      <c r="C1100" s="4" t="s">
        <v>6268</v>
      </c>
      <c r="D1100" s="4" t="s">
        <v>6272</v>
      </c>
      <c r="E1100" s="4"/>
      <c r="F1100" s="4"/>
      <c r="G1100" s="4" t="s">
        <v>2002</v>
      </c>
      <c r="H1100" s="4" t="s">
        <v>2003</v>
      </c>
      <c r="I1100" s="4" t="s">
        <v>3419</v>
      </c>
    </row>
    <row r="1101" customFormat="false" ht="15" hidden="false" customHeight="true" outlineLevel="0" collapsed="false">
      <c r="A1101" s="4" t="s">
        <v>6273</v>
      </c>
      <c r="B1101" s="4" t="s">
        <v>1095</v>
      </c>
      <c r="C1101" s="4" t="s">
        <v>6268</v>
      </c>
      <c r="D1101" s="4" t="s">
        <v>6274</v>
      </c>
      <c r="E1101" s="4"/>
      <c r="F1101" s="4"/>
      <c r="G1101" s="4" t="s">
        <v>2002</v>
      </c>
      <c r="H1101" s="4" t="s">
        <v>2003</v>
      </c>
      <c r="I1101" s="4" t="s">
        <v>3419</v>
      </c>
    </row>
    <row r="1102" customFormat="false" ht="15" hidden="false" customHeight="true" outlineLevel="0" collapsed="false">
      <c r="A1102" s="4" t="s">
        <v>6275</v>
      </c>
      <c r="B1102" s="4" t="s">
        <v>6276</v>
      </c>
      <c r="C1102" s="4" t="s">
        <v>6277</v>
      </c>
      <c r="D1102" s="4" t="s">
        <v>6278</v>
      </c>
      <c r="E1102" s="4" t="s">
        <v>6279</v>
      </c>
      <c r="F1102" s="4" t="s">
        <v>5249</v>
      </c>
      <c r="G1102" s="4" t="s">
        <v>2013</v>
      </c>
      <c r="H1102" s="4" t="s">
        <v>2003</v>
      </c>
      <c r="I1102" s="4" t="s">
        <v>5364</v>
      </c>
    </row>
    <row r="1103" customFormat="false" ht="15" hidden="false" customHeight="true" outlineLevel="0" collapsed="false">
      <c r="A1103" s="4" t="s">
        <v>6280</v>
      </c>
      <c r="B1103" s="4" t="s">
        <v>6276</v>
      </c>
      <c r="C1103" s="4" t="s">
        <v>6277</v>
      </c>
      <c r="D1103" s="4" t="s">
        <v>6281</v>
      </c>
      <c r="E1103" s="4" t="s">
        <v>6282</v>
      </c>
      <c r="F1103" s="4" t="s">
        <v>2048</v>
      </c>
      <c r="G1103" s="4" t="s">
        <v>2013</v>
      </c>
      <c r="H1103" s="4" t="s">
        <v>2003</v>
      </c>
      <c r="I1103" s="4" t="s">
        <v>5364</v>
      </c>
    </row>
    <row r="1104" customFormat="false" ht="15" hidden="false" customHeight="true" outlineLevel="0" collapsed="false">
      <c r="A1104" s="4" t="s">
        <v>6283</v>
      </c>
      <c r="B1104" s="4" t="s">
        <v>1098</v>
      </c>
      <c r="C1104" s="4" t="s">
        <v>6284</v>
      </c>
      <c r="D1104" s="4" t="s">
        <v>6285</v>
      </c>
      <c r="E1104" s="4"/>
      <c r="F1104" s="4"/>
      <c r="G1104" s="4" t="s">
        <v>2002</v>
      </c>
      <c r="H1104" s="4" t="s">
        <v>2003</v>
      </c>
      <c r="I1104" s="4" t="s">
        <v>6286</v>
      </c>
    </row>
    <row r="1105" customFormat="false" ht="15" hidden="false" customHeight="true" outlineLevel="0" collapsed="false">
      <c r="A1105" s="4" t="s">
        <v>6287</v>
      </c>
      <c r="B1105" s="4"/>
      <c r="C1105" s="4" t="s">
        <v>6288</v>
      </c>
      <c r="D1105" s="4" t="s">
        <v>6289</v>
      </c>
      <c r="E1105" s="4"/>
      <c r="F1105" s="4"/>
      <c r="G1105" s="4" t="s">
        <v>2002</v>
      </c>
      <c r="H1105" s="4" t="s">
        <v>2003</v>
      </c>
      <c r="I1105" s="4"/>
    </row>
    <row r="1106" customFormat="false" ht="15" hidden="false" customHeight="true" outlineLevel="0" collapsed="false">
      <c r="A1106" s="4" t="s">
        <v>6290</v>
      </c>
      <c r="B1106" s="4"/>
      <c r="C1106" s="4" t="s">
        <v>6291</v>
      </c>
      <c r="D1106" s="4" t="s">
        <v>6292</v>
      </c>
      <c r="E1106" s="4"/>
      <c r="F1106" s="4"/>
      <c r="G1106" s="4" t="s">
        <v>2002</v>
      </c>
      <c r="H1106" s="4" t="s">
        <v>2003</v>
      </c>
      <c r="I1106" s="4" t="s">
        <v>5616</v>
      </c>
    </row>
    <row r="1107" customFormat="false" ht="15" hidden="false" customHeight="true" outlineLevel="0" collapsed="false">
      <c r="A1107" s="4" t="s">
        <v>6293</v>
      </c>
      <c r="B1107" s="4"/>
      <c r="C1107" s="4" t="s">
        <v>6294</v>
      </c>
      <c r="D1107" s="4" t="s">
        <v>6295</v>
      </c>
      <c r="E1107" s="4"/>
      <c r="F1107" s="4"/>
      <c r="G1107" s="4" t="s">
        <v>2002</v>
      </c>
      <c r="H1107" s="4" t="s">
        <v>2003</v>
      </c>
      <c r="I1107" s="4" t="s">
        <v>2103</v>
      </c>
    </row>
    <row r="1108" customFormat="false" ht="15" hidden="false" customHeight="true" outlineLevel="0" collapsed="false">
      <c r="A1108" s="4"/>
      <c r="B1108" s="4"/>
      <c r="C1108" s="4" t="s">
        <v>6296</v>
      </c>
      <c r="D1108" s="4" t="s">
        <v>6297</v>
      </c>
      <c r="E1108" s="4"/>
      <c r="F1108" s="4" t="s">
        <v>2157</v>
      </c>
      <c r="G1108" s="4" t="s">
        <v>2002</v>
      </c>
      <c r="H1108" s="4" t="s">
        <v>2003</v>
      </c>
      <c r="I1108" s="4" t="s">
        <v>6298</v>
      </c>
    </row>
    <row r="1109" customFormat="false" ht="15" hidden="false" customHeight="true" outlineLevel="0" collapsed="false">
      <c r="A1109" s="4" t="s">
        <v>6299</v>
      </c>
      <c r="B1109" s="4"/>
      <c r="C1109" s="4" t="s">
        <v>6300</v>
      </c>
      <c r="D1109" s="4" t="s">
        <v>6301</v>
      </c>
      <c r="E1109" s="4"/>
      <c r="F1109" s="4"/>
      <c r="G1109" s="4" t="s">
        <v>2002</v>
      </c>
      <c r="H1109" s="4" t="s">
        <v>2003</v>
      </c>
      <c r="I1109" s="4" t="s">
        <v>6302</v>
      </c>
    </row>
    <row r="1110" customFormat="false" ht="15" hidden="false" customHeight="true" outlineLevel="0" collapsed="false">
      <c r="A1110" s="4" t="s">
        <v>6303</v>
      </c>
      <c r="B1110" s="4"/>
      <c r="C1110" s="4" t="s">
        <v>6304</v>
      </c>
      <c r="D1110" s="4" t="s">
        <v>6305</v>
      </c>
      <c r="E1110" s="4"/>
      <c r="F1110" s="4" t="s">
        <v>5186</v>
      </c>
      <c r="G1110" s="4" t="s">
        <v>2002</v>
      </c>
      <c r="H1110" s="4" t="s">
        <v>2003</v>
      </c>
      <c r="I1110" s="4" t="s">
        <v>6306</v>
      </c>
    </row>
    <row r="1111" customFormat="false" ht="15" hidden="false" customHeight="true" outlineLevel="0" collapsed="false">
      <c r="A1111" s="4" t="s">
        <v>6307</v>
      </c>
      <c r="B1111" s="4" t="s">
        <v>6308</v>
      </c>
      <c r="C1111" s="4" t="s">
        <v>6309</v>
      </c>
      <c r="D1111" s="4" t="s">
        <v>6310</v>
      </c>
      <c r="E1111" s="4"/>
      <c r="F1111" s="4" t="s">
        <v>2530</v>
      </c>
      <c r="G1111" s="4" t="s">
        <v>2002</v>
      </c>
      <c r="H1111" s="4" t="s">
        <v>2003</v>
      </c>
      <c r="I1111" s="4" t="s">
        <v>6311</v>
      </c>
    </row>
    <row r="1112" customFormat="false" ht="15" hidden="false" customHeight="true" outlineLevel="0" collapsed="false">
      <c r="A1112" s="4" t="s">
        <v>6312</v>
      </c>
      <c r="B1112" s="4"/>
      <c r="C1112" s="4" t="s">
        <v>6313</v>
      </c>
      <c r="D1112" s="4" t="s">
        <v>6314</v>
      </c>
      <c r="E1112" s="4"/>
      <c r="F1112" s="4" t="s">
        <v>2109</v>
      </c>
      <c r="G1112" s="4" t="s">
        <v>2002</v>
      </c>
      <c r="H1112" s="4" t="s">
        <v>2003</v>
      </c>
      <c r="I1112" s="4" t="s">
        <v>6315</v>
      </c>
    </row>
    <row r="1113" customFormat="false" ht="15" hidden="false" customHeight="true" outlineLevel="0" collapsed="false">
      <c r="A1113" s="4"/>
      <c r="B1113" s="4"/>
      <c r="C1113" s="4" t="s">
        <v>6316</v>
      </c>
      <c r="D1113" s="4" t="s">
        <v>6317</v>
      </c>
      <c r="E1113" s="4"/>
      <c r="F1113" s="4"/>
      <c r="G1113" s="4" t="s">
        <v>2002</v>
      </c>
      <c r="H1113" s="4" t="s">
        <v>2003</v>
      </c>
      <c r="I1113" s="4" t="s">
        <v>6318</v>
      </c>
    </row>
    <row r="1114" customFormat="false" ht="15" hidden="false" customHeight="true" outlineLevel="0" collapsed="false">
      <c r="A1114" s="4" t="s">
        <v>6319</v>
      </c>
      <c r="B1114" s="4" t="s">
        <v>2116</v>
      </c>
      <c r="C1114" s="4" t="s">
        <v>6320</v>
      </c>
      <c r="D1114" s="4" t="s">
        <v>6321</v>
      </c>
      <c r="E1114" s="4" t="s">
        <v>6322</v>
      </c>
      <c r="F1114" s="4" t="s">
        <v>6213</v>
      </c>
      <c r="G1114" s="4" t="s">
        <v>2013</v>
      </c>
      <c r="H1114" s="4" t="s">
        <v>2003</v>
      </c>
      <c r="I1114" s="4" t="s">
        <v>5364</v>
      </c>
    </row>
    <row r="1115" customFormat="false" ht="15" hidden="false" customHeight="true" outlineLevel="0" collapsed="false">
      <c r="A1115" s="4" t="s">
        <v>6323</v>
      </c>
      <c r="B1115" s="4" t="s">
        <v>2288</v>
      </c>
      <c r="C1115" s="4" t="s">
        <v>6324</v>
      </c>
      <c r="D1115" s="4" t="s">
        <v>6325</v>
      </c>
      <c r="E1115" s="4" t="s">
        <v>6326</v>
      </c>
      <c r="F1115" s="4"/>
      <c r="G1115" s="4" t="s">
        <v>2013</v>
      </c>
      <c r="H1115" s="4" t="s">
        <v>2003</v>
      </c>
      <c r="I1115" s="4" t="s">
        <v>5364</v>
      </c>
    </row>
    <row r="1116" customFormat="false" ht="15" hidden="false" customHeight="true" outlineLevel="0" collapsed="false">
      <c r="A1116" s="4"/>
      <c r="B1116" s="4"/>
      <c r="C1116" s="4" t="s">
        <v>6327</v>
      </c>
      <c r="D1116" s="4" t="s">
        <v>6328</v>
      </c>
      <c r="E1116" s="4"/>
      <c r="F1116" s="4" t="s">
        <v>2057</v>
      </c>
      <c r="G1116" s="4" t="s">
        <v>2002</v>
      </c>
      <c r="H1116" s="4" t="s">
        <v>2003</v>
      </c>
      <c r="I1116" s="4" t="s">
        <v>6329</v>
      </c>
    </row>
    <row r="1117" customFormat="false" ht="15" hidden="false" customHeight="true" outlineLevel="0" collapsed="false">
      <c r="A1117" s="4" t="s">
        <v>6330</v>
      </c>
      <c r="B1117" s="4"/>
      <c r="C1117" s="4" t="s">
        <v>6331</v>
      </c>
      <c r="D1117" s="4" t="s">
        <v>6332</v>
      </c>
      <c r="E1117" s="4"/>
      <c r="F1117" s="4" t="s">
        <v>3167</v>
      </c>
      <c r="G1117" s="4" t="s">
        <v>2002</v>
      </c>
      <c r="H1117" s="4" t="s">
        <v>2003</v>
      </c>
      <c r="I1117" s="4" t="s">
        <v>6333</v>
      </c>
    </row>
    <row r="1118" customFormat="false" ht="15" hidden="false" customHeight="true" outlineLevel="0" collapsed="false">
      <c r="A1118" s="4" t="s">
        <v>6334</v>
      </c>
      <c r="B1118" s="4" t="s">
        <v>6335</v>
      </c>
      <c r="C1118" s="4" t="s">
        <v>6336</v>
      </c>
      <c r="D1118" s="4" t="s">
        <v>6337</v>
      </c>
      <c r="E1118" s="4" t="s">
        <v>6338</v>
      </c>
      <c r="F1118" s="4"/>
      <c r="G1118" s="4" t="s">
        <v>2002</v>
      </c>
      <c r="H1118" s="4" t="s">
        <v>2003</v>
      </c>
      <c r="I1118" s="4" t="s">
        <v>6339</v>
      </c>
    </row>
    <row r="1119" customFormat="false" ht="15" hidden="false" customHeight="true" outlineLevel="0" collapsed="false">
      <c r="A1119" s="4" t="s">
        <v>6340</v>
      </c>
      <c r="B1119" s="4" t="s">
        <v>6341</v>
      </c>
      <c r="C1119" s="4" t="s">
        <v>6342</v>
      </c>
      <c r="D1119" s="4" t="s">
        <v>6343</v>
      </c>
      <c r="E1119" s="4" t="s">
        <v>6344</v>
      </c>
      <c r="F1119" s="4" t="s">
        <v>5030</v>
      </c>
      <c r="G1119" s="4" t="s">
        <v>2013</v>
      </c>
      <c r="H1119" s="4" t="s">
        <v>2003</v>
      </c>
      <c r="I1119" s="4" t="s">
        <v>5364</v>
      </c>
    </row>
    <row r="1120" customFormat="false" ht="15" hidden="false" customHeight="true" outlineLevel="0" collapsed="false">
      <c r="A1120" s="4" t="s">
        <v>6345</v>
      </c>
      <c r="B1120" s="4" t="s">
        <v>2060</v>
      </c>
      <c r="C1120" s="4" t="s">
        <v>6342</v>
      </c>
      <c r="D1120" s="4" t="s">
        <v>6346</v>
      </c>
      <c r="E1120" s="4" t="s">
        <v>6347</v>
      </c>
      <c r="F1120" s="4" t="s">
        <v>2380</v>
      </c>
      <c r="G1120" s="4" t="s">
        <v>2013</v>
      </c>
      <c r="H1120" s="4" t="s">
        <v>2003</v>
      </c>
      <c r="I1120" s="4" t="s">
        <v>5364</v>
      </c>
    </row>
    <row r="1121" customFormat="false" ht="15" hidden="false" customHeight="true" outlineLevel="0" collapsed="false">
      <c r="A1121" s="4" t="s">
        <v>6348</v>
      </c>
      <c r="B1121" s="4" t="s">
        <v>2116</v>
      </c>
      <c r="C1121" s="4" t="s">
        <v>6349</v>
      </c>
      <c r="D1121" s="4" t="s">
        <v>6350</v>
      </c>
      <c r="E1121" s="4" t="s">
        <v>6351</v>
      </c>
      <c r="F1121" s="4" t="s">
        <v>5751</v>
      </c>
      <c r="G1121" s="4" t="s">
        <v>2002</v>
      </c>
      <c r="H1121" s="4" t="s">
        <v>2003</v>
      </c>
      <c r="I1121" s="4" t="s">
        <v>6352</v>
      </c>
    </row>
    <row r="1122" customFormat="false" ht="15" hidden="false" customHeight="true" outlineLevel="0" collapsed="false">
      <c r="A1122" s="4" t="s">
        <v>6353</v>
      </c>
      <c r="B1122" s="4"/>
      <c r="C1122" s="4" t="s">
        <v>6354</v>
      </c>
      <c r="D1122" s="4" t="s">
        <v>6355</v>
      </c>
      <c r="E1122" s="4"/>
      <c r="F1122" s="4"/>
      <c r="G1122" s="4" t="s">
        <v>2002</v>
      </c>
      <c r="H1122" s="4" t="s">
        <v>2003</v>
      </c>
      <c r="I1122" s="4"/>
    </row>
    <row r="1123" customFormat="false" ht="15" hidden="false" customHeight="true" outlineLevel="0" collapsed="false">
      <c r="A1123" s="4"/>
      <c r="B1123" s="4"/>
      <c r="C1123" s="4" t="s">
        <v>6356</v>
      </c>
      <c r="D1123" s="4" t="s">
        <v>6357</v>
      </c>
      <c r="E1123" s="4"/>
      <c r="F1123" s="4" t="s">
        <v>2057</v>
      </c>
      <c r="G1123" s="4" t="s">
        <v>2002</v>
      </c>
      <c r="H1123" s="4" t="s">
        <v>2003</v>
      </c>
      <c r="I1123" s="4" t="s">
        <v>6358</v>
      </c>
    </row>
    <row r="1124" customFormat="false" ht="15" hidden="false" customHeight="true" outlineLevel="0" collapsed="false">
      <c r="A1124" s="4" t="s">
        <v>6359</v>
      </c>
      <c r="B1124" s="4" t="s">
        <v>2116</v>
      </c>
      <c r="C1124" s="4" t="s">
        <v>6360</v>
      </c>
      <c r="D1124" s="4" t="s">
        <v>6361</v>
      </c>
      <c r="E1124" s="4" t="s">
        <v>6362</v>
      </c>
      <c r="F1124" s="4" t="s">
        <v>6363</v>
      </c>
      <c r="G1124" s="4" t="s">
        <v>2013</v>
      </c>
      <c r="H1124" s="4" t="s">
        <v>2003</v>
      </c>
      <c r="I1124" s="4" t="s">
        <v>5364</v>
      </c>
    </row>
    <row r="1125" customFormat="false" ht="15" hidden="false" customHeight="true" outlineLevel="0" collapsed="false">
      <c r="A1125" s="4" t="s">
        <v>6364</v>
      </c>
      <c r="B1125" s="4" t="s">
        <v>2060</v>
      </c>
      <c r="C1125" s="4" t="s">
        <v>6365</v>
      </c>
      <c r="D1125" s="4" t="s">
        <v>6366</v>
      </c>
      <c r="E1125" s="4" t="s">
        <v>6367</v>
      </c>
      <c r="F1125" s="4" t="s">
        <v>2340</v>
      </c>
      <c r="G1125" s="4" t="s">
        <v>2013</v>
      </c>
      <c r="H1125" s="4" t="s">
        <v>2003</v>
      </c>
      <c r="I1125" s="4" t="s">
        <v>5364</v>
      </c>
    </row>
    <row r="1126" customFormat="false" ht="15" hidden="false" customHeight="true" outlineLevel="0" collapsed="false">
      <c r="A1126" s="4" t="s">
        <v>6368</v>
      </c>
      <c r="B1126" s="4"/>
      <c r="C1126" s="4" t="s">
        <v>6369</v>
      </c>
      <c r="D1126" s="4" t="s">
        <v>6370</v>
      </c>
      <c r="E1126" s="4"/>
      <c r="F1126" s="4"/>
      <c r="G1126" s="4" t="s">
        <v>2002</v>
      </c>
      <c r="H1126" s="4" t="s">
        <v>2003</v>
      </c>
      <c r="I1126" s="4" t="s">
        <v>6371</v>
      </c>
    </row>
    <row r="1127" customFormat="false" ht="15" hidden="false" customHeight="true" outlineLevel="0" collapsed="false">
      <c r="A1127" s="4" t="s">
        <v>6372</v>
      </c>
      <c r="B1127" s="4" t="s">
        <v>2179</v>
      </c>
      <c r="C1127" s="4" t="s">
        <v>6373</v>
      </c>
      <c r="D1127" s="4" t="s">
        <v>6374</v>
      </c>
      <c r="E1127" s="4" t="s">
        <v>6375</v>
      </c>
      <c r="F1127" s="4" t="s">
        <v>2280</v>
      </c>
      <c r="G1127" s="4" t="s">
        <v>2013</v>
      </c>
      <c r="H1127" s="4" t="s">
        <v>2003</v>
      </c>
      <c r="I1127" s="4" t="s">
        <v>5364</v>
      </c>
    </row>
    <row r="1128" customFormat="false" ht="15" hidden="false" customHeight="true" outlineLevel="0" collapsed="false">
      <c r="A1128" s="4" t="s">
        <v>6376</v>
      </c>
      <c r="B1128" s="4" t="s">
        <v>2555</v>
      </c>
      <c r="C1128" s="4" t="s">
        <v>6373</v>
      </c>
      <c r="D1128" s="4" t="s">
        <v>6377</v>
      </c>
      <c r="E1128" s="4" t="s">
        <v>6378</v>
      </c>
      <c r="F1128" s="4" t="s">
        <v>4149</v>
      </c>
      <c r="G1128" s="4" t="s">
        <v>2013</v>
      </c>
      <c r="H1128" s="4" t="s">
        <v>2003</v>
      </c>
      <c r="I1128" s="4" t="s">
        <v>5364</v>
      </c>
    </row>
    <row r="1129" customFormat="false" ht="15" hidden="false" customHeight="true" outlineLevel="0" collapsed="false">
      <c r="A1129" s="4" t="s">
        <v>6379</v>
      </c>
      <c r="B1129" s="4" t="s">
        <v>2116</v>
      </c>
      <c r="C1129" s="4" t="s">
        <v>6380</v>
      </c>
      <c r="D1129" s="4" t="s">
        <v>6381</v>
      </c>
      <c r="E1129" s="4" t="s">
        <v>6382</v>
      </c>
      <c r="F1129" s="4" t="s">
        <v>6383</v>
      </c>
      <c r="G1129" s="4" t="s">
        <v>2013</v>
      </c>
      <c r="H1129" s="4" t="s">
        <v>2003</v>
      </c>
      <c r="I1129" s="4" t="s">
        <v>5364</v>
      </c>
    </row>
    <row r="1130" customFormat="false" ht="15" hidden="false" customHeight="true" outlineLevel="0" collapsed="false">
      <c r="A1130" s="4" t="s">
        <v>6384</v>
      </c>
      <c r="B1130" s="4" t="s">
        <v>2116</v>
      </c>
      <c r="C1130" s="4" t="s">
        <v>6380</v>
      </c>
      <c r="D1130" s="4" t="s">
        <v>6385</v>
      </c>
      <c r="E1130" s="4" t="s">
        <v>6386</v>
      </c>
      <c r="F1130" s="4" t="s">
        <v>5249</v>
      </c>
      <c r="G1130" s="4" t="s">
        <v>2013</v>
      </c>
      <c r="H1130" s="4" t="s">
        <v>2003</v>
      </c>
      <c r="I1130" s="4" t="s">
        <v>5364</v>
      </c>
    </row>
    <row r="1131" customFormat="false" ht="15" hidden="false" customHeight="true" outlineLevel="0" collapsed="false">
      <c r="A1131" s="4"/>
      <c r="B1131" s="4"/>
      <c r="C1131" s="4" t="s">
        <v>6387</v>
      </c>
      <c r="D1131" s="4" t="s">
        <v>6388</v>
      </c>
      <c r="E1131" s="4"/>
      <c r="F1131" s="4" t="s">
        <v>6389</v>
      </c>
      <c r="G1131" s="4" t="s">
        <v>2002</v>
      </c>
      <c r="H1131" s="4" t="s">
        <v>2003</v>
      </c>
      <c r="I1131" s="4" t="s">
        <v>6390</v>
      </c>
    </row>
    <row r="1132" customFormat="false" ht="15" hidden="false" customHeight="true" outlineLevel="0" collapsed="false">
      <c r="A1132" s="4" t="s">
        <v>6391</v>
      </c>
      <c r="B1132" s="4"/>
      <c r="C1132" s="4" t="s">
        <v>6392</v>
      </c>
      <c r="D1132" s="4" t="s">
        <v>6393</v>
      </c>
      <c r="E1132" s="4"/>
      <c r="F1132" s="4"/>
      <c r="G1132" s="4" t="s">
        <v>2002</v>
      </c>
      <c r="H1132" s="4" t="s">
        <v>2003</v>
      </c>
      <c r="I1132" s="4" t="s">
        <v>6394</v>
      </c>
    </row>
    <row r="1133" customFormat="false" ht="15" hidden="false" customHeight="true" outlineLevel="0" collapsed="false">
      <c r="A1133" s="4" t="s">
        <v>6395</v>
      </c>
      <c r="B1133" s="4" t="s">
        <v>2090</v>
      </c>
      <c r="C1133" s="4" t="s">
        <v>6396</v>
      </c>
      <c r="D1133" s="4" t="s">
        <v>6397</v>
      </c>
      <c r="E1133" s="4"/>
      <c r="F1133" s="4" t="s">
        <v>2207</v>
      </c>
      <c r="G1133" s="4" t="s">
        <v>2002</v>
      </c>
      <c r="H1133" s="4" t="s">
        <v>2003</v>
      </c>
      <c r="I1133" s="4" t="s">
        <v>6398</v>
      </c>
    </row>
    <row r="1134" customFormat="false" ht="15" hidden="false" customHeight="true" outlineLevel="0" collapsed="false">
      <c r="A1134" s="4" t="s">
        <v>6399</v>
      </c>
      <c r="B1134" s="4"/>
      <c r="C1134" s="4" t="s">
        <v>6400</v>
      </c>
      <c r="D1134" s="4" t="s">
        <v>6401</v>
      </c>
      <c r="E1134" s="4"/>
      <c r="F1134" s="4"/>
      <c r="G1134" s="4" t="s">
        <v>2002</v>
      </c>
      <c r="H1134" s="4" t="s">
        <v>2003</v>
      </c>
      <c r="I1134" s="4" t="s">
        <v>2502</v>
      </c>
    </row>
    <row r="1135" customFormat="false" ht="15" hidden="false" customHeight="true" outlineLevel="0" collapsed="false">
      <c r="A1135" s="4" t="s">
        <v>6402</v>
      </c>
      <c r="B1135" s="4"/>
      <c r="C1135" s="4" t="s">
        <v>6403</v>
      </c>
      <c r="D1135" s="4" t="s">
        <v>6404</v>
      </c>
      <c r="E1135" s="4"/>
      <c r="F1135" s="4"/>
      <c r="G1135" s="4" t="s">
        <v>2002</v>
      </c>
      <c r="H1135" s="4" t="s">
        <v>2003</v>
      </c>
      <c r="I1135" s="4" t="s">
        <v>3400</v>
      </c>
    </row>
    <row r="1136" customFormat="false" ht="15" hidden="false" customHeight="true" outlineLevel="0" collapsed="false">
      <c r="A1136" s="4" t="s">
        <v>6405</v>
      </c>
      <c r="B1136" s="4" t="s">
        <v>2746</v>
      </c>
      <c r="C1136" s="4" t="s">
        <v>6406</v>
      </c>
      <c r="D1136" s="4" t="s">
        <v>6407</v>
      </c>
      <c r="E1136" s="4" t="s">
        <v>6408</v>
      </c>
      <c r="F1136" s="4" t="s">
        <v>2770</v>
      </c>
      <c r="G1136" s="4" t="s">
        <v>2002</v>
      </c>
      <c r="H1136" s="4" t="s">
        <v>2003</v>
      </c>
      <c r="I1136" s="4" t="s">
        <v>2420</v>
      </c>
    </row>
    <row r="1137" customFormat="false" ht="15" hidden="false" customHeight="true" outlineLevel="0" collapsed="false">
      <c r="A1137" s="4" t="s">
        <v>6409</v>
      </c>
      <c r="B1137" s="4" t="s">
        <v>2746</v>
      </c>
      <c r="C1137" s="4" t="s">
        <v>6406</v>
      </c>
      <c r="D1137" s="4" t="s">
        <v>6410</v>
      </c>
      <c r="E1137" s="4" t="s">
        <v>6411</v>
      </c>
      <c r="F1137" s="4" t="s">
        <v>6412</v>
      </c>
      <c r="G1137" s="4" t="s">
        <v>2002</v>
      </c>
      <c r="H1137" s="4" t="s">
        <v>2003</v>
      </c>
      <c r="I1137" s="4" t="s">
        <v>2420</v>
      </c>
    </row>
    <row r="1138" customFormat="false" ht="15" hidden="false" customHeight="true" outlineLevel="0" collapsed="false">
      <c r="A1138" s="4" t="s">
        <v>6413</v>
      </c>
      <c r="B1138" s="4" t="s">
        <v>6414</v>
      </c>
      <c r="C1138" s="4" t="s">
        <v>6406</v>
      </c>
      <c r="D1138" s="4" t="s">
        <v>6415</v>
      </c>
      <c r="E1138" s="4" t="s">
        <v>6416</v>
      </c>
      <c r="F1138" s="4" t="s">
        <v>6417</v>
      </c>
      <c r="G1138" s="4" t="s">
        <v>2002</v>
      </c>
      <c r="H1138" s="4" t="s">
        <v>2003</v>
      </c>
      <c r="I1138" s="4" t="s">
        <v>2420</v>
      </c>
    </row>
    <row r="1139" customFormat="false" ht="15" hidden="false" customHeight="true" outlineLevel="0" collapsed="false">
      <c r="A1139" s="4" t="s">
        <v>6418</v>
      </c>
      <c r="B1139" s="4" t="s">
        <v>6419</v>
      </c>
      <c r="C1139" s="4" t="s">
        <v>6406</v>
      </c>
      <c r="D1139" s="4" t="s">
        <v>6420</v>
      </c>
      <c r="E1139" s="4" t="s">
        <v>6421</v>
      </c>
      <c r="F1139" s="4" t="s">
        <v>2749</v>
      </c>
      <c r="G1139" s="4" t="s">
        <v>2002</v>
      </c>
      <c r="H1139" s="4" t="s">
        <v>2003</v>
      </c>
      <c r="I1139" s="4" t="s">
        <v>2420</v>
      </c>
    </row>
    <row r="1140" customFormat="false" ht="15" hidden="false" customHeight="true" outlineLevel="0" collapsed="false">
      <c r="A1140" s="4" t="s">
        <v>6422</v>
      </c>
      <c r="B1140" s="4" t="s">
        <v>6423</v>
      </c>
      <c r="C1140" s="4" t="s">
        <v>6406</v>
      </c>
      <c r="D1140" s="4" t="s">
        <v>6424</v>
      </c>
      <c r="E1140" s="4" t="s">
        <v>6425</v>
      </c>
      <c r="F1140" s="4" t="s">
        <v>6426</v>
      </c>
      <c r="G1140" s="4" t="s">
        <v>2002</v>
      </c>
      <c r="H1140" s="4" t="s">
        <v>2003</v>
      </c>
      <c r="I1140" s="4" t="s">
        <v>2420</v>
      </c>
    </row>
    <row r="1141" customFormat="false" ht="15" hidden="false" customHeight="true" outlineLevel="0" collapsed="false">
      <c r="A1141" s="4" t="s">
        <v>6427</v>
      </c>
      <c r="B1141" s="4" t="s">
        <v>3423</v>
      </c>
      <c r="C1141" s="4" t="s">
        <v>6406</v>
      </c>
      <c r="D1141" s="4" t="s">
        <v>6428</v>
      </c>
      <c r="E1141" s="4" t="s">
        <v>6429</v>
      </c>
      <c r="F1141" s="4" t="s">
        <v>6430</v>
      </c>
      <c r="G1141" s="4" t="s">
        <v>2002</v>
      </c>
      <c r="H1141" s="4" t="s">
        <v>2003</v>
      </c>
      <c r="I1141" s="4" t="s">
        <v>2420</v>
      </c>
    </row>
    <row r="1142" customFormat="false" ht="15" hidden="false" customHeight="true" outlineLevel="0" collapsed="false">
      <c r="A1142" s="4" t="s">
        <v>6431</v>
      </c>
      <c r="B1142" s="4" t="s">
        <v>4890</v>
      </c>
      <c r="C1142" s="4" t="s">
        <v>6406</v>
      </c>
      <c r="D1142" s="4" t="s">
        <v>6432</v>
      </c>
      <c r="E1142" s="4" t="s">
        <v>6433</v>
      </c>
      <c r="F1142" s="4" t="s">
        <v>6434</v>
      </c>
      <c r="G1142" s="4" t="s">
        <v>2002</v>
      </c>
      <c r="H1142" s="4" t="s">
        <v>2003</v>
      </c>
      <c r="I1142" s="4" t="s">
        <v>2420</v>
      </c>
    </row>
    <row r="1143" customFormat="false" ht="15" hidden="false" customHeight="true" outlineLevel="0" collapsed="false">
      <c r="A1143" s="4" t="s">
        <v>6435</v>
      </c>
      <c r="B1143" s="4" t="s">
        <v>6419</v>
      </c>
      <c r="C1143" s="4" t="s">
        <v>6406</v>
      </c>
      <c r="D1143" s="4" t="s">
        <v>6436</v>
      </c>
      <c r="E1143" s="4" t="s">
        <v>6437</v>
      </c>
      <c r="F1143" s="4" t="s">
        <v>6438</v>
      </c>
      <c r="G1143" s="4" t="s">
        <v>2002</v>
      </c>
      <c r="H1143" s="4" t="s">
        <v>2003</v>
      </c>
      <c r="I1143" s="4" t="s">
        <v>2420</v>
      </c>
    </row>
    <row r="1144" customFormat="false" ht="15" hidden="false" customHeight="true" outlineLevel="0" collapsed="false">
      <c r="A1144" s="4" t="s">
        <v>6439</v>
      </c>
      <c r="B1144" s="4" t="s">
        <v>2746</v>
      </c>
      <c r="C1144" s="4" t="s">
        <v>6406</v>
      </c>
      <c r="D1144" s="4" t="s">
        <v>6440</v>
      </c>
      <c r="E1144" s="4" t="s">
        <v>6441</v>
      </c>
      <c r="F1144" s="4" t="s">
        <v>3130</v>
      </c>
      <c r="G1144" s="4" t="s">
        <v>2002</v>
      </c>
      <c r="H1144" s="4" t="s">
        <v>2003</v>
      </c>
      <c r="I1144" s="4" t="s">
        <v>2420</v>
      </c>
    </row>
    <row r="1145" customFormat="false" ht="15" hidden="false" customHeight="true" outlineLevel="0" collapsed="false">
      <c r="A1145" s="4" t="s">
        <v>6442</v>
      </c>
      <c r="B1145" s="4" t="s">
        <v>6443</v>
      </c>
      <c r="C1145" s="4" t="s">
        <v>6406</v>
      </c>
      <c r="D1145" s="4" t="s">
        <v>6444</v>
      </c>
      <c r="E1145" s="4" t="s">
        <v>6445</v>
      </c>
      <c r="F1145" s="4" t="s">
        <v>3134</v>
      </c>
      <c r="G1145" s="4" t="s">
        <v>2002</v>
      </c>
      <c r="H1145" s="4" t="s">
        <v>2003</v>
      </c>
      <c r="I1145" s="4" t="s">
        <v>2420</v>
      </c>
    </row>
    <row r="1146" customFormat="false" ht="15" hidden="false" customHeight="true" outlineLevel="0" collapsed="false">
      <c r="A1146" s="4" t="s">
        <v>6446</v>
      </c>
      <c r="B1146" s="4" t="s">
        <v>2740</v>
      </c>
      <c r="C1146" s="4" t="s">
        <v>6406</v>
      </c>
      <c r="D1146" s="4" t="s">
        <v>6447</v>
      </c>
      <c r="E1146" s="4" t="s">
        <v>6448</v>
      </c>
      <c r="F1146" s="4" t="s">
        <v>6430</v>
      </c>
      <c r="G1146" s="4" t="s">
        <v>2002</v>
      </c>
      <c r="H1146" s="4" t="s">
        <v>2003</v>
      </c>
      <c r="I1146" s="4" t="s">
        <v>2420</v>
      </c>
    </row>
    <row r="1147" customFormat="false" ht="15" hidden="false" customHeight="true" outlineLevel="0" collapsed="false">
      <c r="A1147" s="4" t="s">
        <v>6449</v>
      </c>
      <c r="B1147" s="4" t="s">
        <v>6450</v>
      </c>
      <c r="C1147" s="4" t="s">
        <v>6451</v>
      </c>
      <c r="D1147" s="4" t="s">
        <v>6452</v>
      </c>
      <c r="E1147" s="4" t="s">
        <v>6453</v>
      </c>
      <c r="F1147" s="4" t="s">
        <v>6454</v>
      </c>
      <c r="G1147" s="4" t="s">
        <v>2002</v>
      </c>
      <c r="H1147" s="4" t="s">
        <v>2003</v>
      </c>
      <c r="I1147" s="4" t="s">
        <v>6455</v>
      </c>
    </row>
    <row r="1148" customFormat="false" ht="15" hidden="false" customHeight="true" outlineLevel="0" collapsed="false">
      <c r="A1148" s="4" t="s">
        <v>6456</v>
      </c>
      <c r="B1148" s="4"/>
      <c r="C1148" s="4" t="s">
        <v>6457</v>
      </c>
      <c r="D1148" s="4" t="s">
        <v>6458</v>
      </c>
      <c r="E1148" s="4"/>
      <c r="F1148" s="4"/>
      <c r="G1148" s="4" t="s">
        <v>2002</v>
      </c>
      <c r="H1148" s="4" t="s">
        <v>2003</v>
      </c>
      <c r="I1148" s="4" t="s">
        <v>2004</v>
      </c>
    </row>
    <row r="1149" customFormat="false" ht="15" hidden="false" customHeight="true" outlineLevel="0" collapsed="false">
      <c r="A1149" s="4"/>
      <c r="B1149" s="4"/>
      <c r="C1149" s="4" t="s">
        <v>6459</v>
      </c>
      <c r="D1149" s="4" t="s">
        <v>6460</v>
      </c>
      <c r="E1149" s="4"/>
      <c r="F1149" s="4" t="s">
        <v>6461</v>
      </c>
      <c r="G1149" s="4" t="s">
        <v>2002</v>
      </c>
      <c r="H1149" s="4" t="s">
        <v>2003</v>
      </c>
      <c r="I1149" s="4" t="s">
        <v>6462</v>
      </c>
    </row>
    <row r="1150" customFormat="false" ht="15" hidden="false" customHeight="true" outlineLevel="0" collapsed="false">
      <c r="A1150" s="4" t="s">
        <v>6463</v>
      </c>
      <c r="B1150" s="4" t="s">
        <v>6464</v>
      </c>
      <c r="C1150" s="4" t="s">
        <v>6465</v>
      </c>
      <c r="D1150" s="4" t="s">
        <v>6466</v>
      </c>
      <c r="E1150" s="4" t="s">
        <v>6467</v>
      </c>
      <c r="F1150" s="4" t="s">
        <v>2392</v>
      </c>
      <c r="G1150" s="4" t="s">
        <v>2013</v>
      </c>
      <c r="H1150" s="4" t="s">
        <v>2003</v>
      </c>
      <c r="I1150" s="4" t="s">
        <v>5364</v>
      </c>
    </row>
    <row r="1151" customFormat="false" ht="15" hidden="false" customHeight="true" outlineLevel="0" collapsed="false">
      <c r="A1151" s="4" t="s">
        <v>6468</v>
      </c>
      <c r="B1151" s="4" t="s">
        <v>3912</v>
      </c>
      <c r="C1151" s="4" t="s">
        <v>6469</v>
      </c>
      <c r="D1151" s="4" t="s">
        <v>6470</v>
      </c>
      <c r="E1151" s="4" t="s">
        <v>6471</v>
      </c>
      <c r="F1151" s="4"/>
      <c r="G1151" s="4" t="s">
        <v>2013</v>
      </c>
      <c r="H1151" s="4" t="s">
        <v>2003</v>
      </c>
      <c r="I1151" s="4" t="s">
        <v>5364</v>
      </c>
    </row>
    <row r="1152" customFormat="false" ht="15" hidden="false" customHeight="true" outlineLevel="0" collapsed="false">
      <c r="A1152" s="4"/>
      <c r="B1152" s="4"/>
      <c r="C1152" s="4" t="s">
        <v>6472</v>
      </c>
      <c r="D1152" s="4" t="s">
        <v>6473</v>
      </c>
      <c r="E1152" s="4"/>
      <c r="F1152" s="4" t="s">
        <v>3391</v>
      </c>
      <c r="G1152" s="4" t="s">
        <v>2002</v>
      </c>
      <c r="H1152" s="4" t="s">
        <v>2003</v>
      </c>
      <c r="I1152" s="4" t="s">
        <v>6474</v>
      </c>
    </row>
    <row r="1153" customFormat="false" ht="15" hidden="false" customHeight="true" outlineLevel="0" collapsed="false">
      <c r="A1153" s="4" t="s">
        <v>6475</v>
      </c>
      <c r="B1153" s="4" t="s">
        <v>6476</v>
      </c>
      <c r="C1153" s="4" t="s">
        <v>6477</v>
      </c>
      <c r="D1153" s="4" t="s">
        <v>6478</v>
      </c>
      <c r="E1153" s="4"/>
      <c r="F1153" s="4"/>
      <c r="G1153" s="4" t="s">
        <v>2002</v>
      </c>
      <c r="H1153" s="4" t="s">
        <v>2003</v>
      </c>
      <c r="I1153" s="4" t="s">
        <v>3419</v>
      </c>
    </row>
    <row r="1154" customFormat="false" ht="15" hidden="false" customHeight="true" outlineLevel="0" collapsed="false">
      <c r="A1154" s="4" t="s">
        <v>6479</v>
      </c>
      <c r="B1154" s="4" t="s">
        <v>6480</v>
      </c>
      <c r="C1154" s="4" t="s">
        <v>6477</v>
      </c>
      <c r="D1154" s="4" t="s">
        <v>6481</v>
      </c>
      <c r="E1154" s="4"/>
      <c r="F1154" s="4"/>
      <c r="G1154" s="4" t="s">
        <v>2002</v>
      </c>
      <c r="H1154" s="4" t="s">
        <v>2003</v>
      </c>
      <c r="I1154" s="4" t="s">
        <v>3419</v>
      </c>
    </row>
    <row r="1155" customFormat="false" ht="15" hidden="false" customHeight="true" outlineLevel="0" collapsed="false">
      <c r="A1155" s="4" t="s">
        <v>6482</v>
      </c>
      <c r="B1155" s="4" t="s">
        <v>6483</v>
      </c>
      <c r="C1155" s="4" t="s">
        <v>6477</v>
      </c>
      <c r="D1155" s="4" t="s">
        <v>6484</v>
      </c>
      <c r="E1155" s="4"/>
      <c r="F1155" s="4"/>
      <c r="G1155" s="4" t="s">
        <v>2002</v>
      </c>
      <c r="H1155" s="4" t="s">
        <v>2003</v>
      </c>
      <c r="I1155" s="4" t="s">
        <v>3419</v>
      </c>
    </row>
    <row r="1156" customFormat="false" ht="15" hidden="false" customHeight="true" outlineLevel="0" collapsed="false">
      <c r="A1156" s="4" t="s">
        <v>6485</v>
      </c>
      <c r="B1156" s="4" t="s">
        <v>5886</v>
      </c>
      <c r="C1156" s="4" t="s">
        <v>6477</v>
      </c>
      <c r="D1156" s="4" t="s">
        <v>6486</v>
      </c>
      <c r="E1156" s="4"/>
      <c r="F1156" s="4"/>
      <c r="G1156" s="4" t="s">
        <v>2002</v>
      </c>
      <c r="H1156" s="4" t="s">
        <v>2003</v>
      </c>
      <c r="I1156" s="4" t="s">
        <v>3419</v>
      </c>
    </row>
    <row r="1157" customFormat="false" ht="15" hidden="false" customHeight="true" outlineLevel="0" collapsed="false">
      <c r="A1157" s="4" t="s">
        <v>6487</v>
      </c>
      <c r="B1157" s="4" t="s">
        <v>6488</v>
      </c>
      <c r="C1157" s="4" t="s">
        <v>6477</v>
      </c>
      <c r="D1157" s="4" t="s">
        <v>6489</v>
      </c>
      <c r="E1157" s="4"/>
      <c r="F1157" s="4"/>
      <c r="G1157" s="4" t="s">
        <v>2002</v>
      </c>
      <c r="H1157" s="4" t="s">
        <v>2003</v>
      </c>
      <c r="I1157" s="4" t="s">
        <v>3419</v>
      </c>
    </row>
    <row r="1158" customFormat="false" ht="15" hidden="false" customHeight="true" outlineLevel="0" collapsed="false">
      <c r="A1158" s="4" t="s">
        <v>6490</v>
      </c>
      <c r="B1158" s="4" t="s">
        <v>2116</v>
      </c>
      <c r="C1158" s="4" t="s">
        <v>6491</v>
      </c>
      <c r="D1158" s="4" t="s">
        <v>6492</v>
      </c>
      <c r="E1158" s="4" t="s">
        <v>6493</v>
      </c>
      <c r="F1158" s="4" t="s">
        <v>2521</v>
      </c>
      <c r="G1158" s="4" t="s">
        <v>2013</v>
      </c>
      <c r="H1158" s="4" t="s">
        <v>2003</v>
      </c>
      <c r="I1158" s="4" t="s">
        <v>5364</v>
      </c>
    </row>
    <row r="1159" customFormat="false" ht="15" hidden="false" customHeight="true" outlineLevel="0" collapsed="false">
      <c r="A1159" s="4" t="s">
        <v>6494</v>
      </c>
      <c r="B1159" s="4" t="s">
        <v>4212</v>
      </c>
      <c r="C1159" s="4" t="s">
        <v>6495</v>
      </c>
      <c r="D1159" s="4" t="s">
        <v>6496</v>
      </c>
      <c r="E1159" s="4" t="s">
        <v>6497</v>
      </c>
      <c r="F1159" s="4" t="s">
        <v>2643</v>
      </c>
      <c r="G1159" s="4" t="s">
        <v>2013</v>
      </c>
      <c r="H1159" s="4" t="s">
        <v>2003</v>
      </c>
      <c r="I1159" s="4" t="s">
        <v>5364</v>
      </c>
    </row>
    <row r="1160" customFormat="false" ht="15" hidden="false" customHeight="true" outlineLevel="0" collapsed="false">
      <c r="A1160" s="4"/>
      <c r="B1160" s="4"/>
      <c r="C1160" s="4" t="s">
        <v>6498</v>
      </c>
      <c r="D1160" s="4" t="s">
        <v>6499</v>
      </c>
      <c r="E1160" s="4"/>
      <c r="F1160" s="4" t="s">
        <v>3338</v>
      </c>
      <c r="G1160" s="4" t="s">
        <v>2002</v>
      </c>
      <c r="H1160" s="4" t="s">
        <v>2003</v>
      </c>
      <c r="I1160" s="4" t="s">
        <v>6500</v>
      </c>
    </row>
    <row r="1161" customFormat="false" ht="15" hidden="false" customHeight="true" outlineLevel="0" collapsed="false">
      <c r="A1161" s="4" t="s">
        <v>6501</v>
      </c>
      <c r="B1161" s="4" t="s">
        <v>6502</v>
      </c>
      <c r="C1161" s="4" t="s">
        <v>6503</v>
      </c>
      <c r="D1161" s="4" t="s">
        <v>6504</v>
      </c>
      <c r="E1161" s="4" t="s">
        <v>6505</v>
      </c>
      <c r="F1161" s="4" t="s">
        <v>2280</v>
      </c>
      <c r="G1161" s="4" t="s">
        <v>2013</v>
      </c>
      <c r="H1161" s="4" t="s">
        <v>2003</v>
      </c>
      <c r="I1161" s="4" t="s">
        <v>5364</v>
      </c>
    </row>
    <row r="1162" customFormat="false" ht="15" hidden="false" customHeight="true" outlineLevel="0" collapsed="false">
      <c r="A1162" s="4" t="s">
        <v>6506</v>
      </c>
      <c r="B1162" s="4" t="s">
        <v>2116</v>
      </c>
      <c r="C1162" s="4" t="s">
        <v>6507</v>
      </c>
      <c r="D1162" s="4" t="s">
        <v>6508</v>
      </c>
      <c r="E1162" s="4" t="s">
        <v>6509</v>
      </c>
      <c r="F1162" s="4" t="s">
        <v>2392</v>
      </c>
      <c r="G1162" s="4" t="s">
        <v>2013</v>
      </c>
      <c r="H1162" s="4" t="s">
        <v>2003</v>
      </c>
      <c r="I1162" s="4" t="s">
        <v>5364</v>
      </c>
    </row>
    <row r="1163" customFormat="false" ht="15" hidden="false" customHeight="true" outlineLevel="0" collapsed="false">
      <c r="A1163" s="4"/>
      <c r="B1163" s="4"/>
      <c r="C1163" s="4" t="s">
        <v>6510</v>
      </c>
      <c r="D1163" s="4" t="s">
        <v>6511</v>
      </c>
      <c r="E1163" s="4"/>
      <c r="F1163" s="4" t="s">
        <v>2109</v>
      </c>
      <c r="G1163" s="4" t="s">
        <v>2002</v>
      </c>
      <c r="H1163" s="4" t="s">
        <v>2003</v>
      </c>
      <c r="I1163" s="4" t="s">
        <v>6512</v>
      </c>
    </row>
    <row r="1164" customFormat="false" ht="15" hidden="false" customHeight="true" outlineLevel="0" collapsed="false">
      <c r="A1164" s="4" t="s">
        <v>6513</v>
      </c>
      <c r="B1164" s="4" t="s">
        <v>3912</v>
      </c>
      <c r="C1164" s="4" t="s">
        <v>6510</v>
      </c>
      <c r="D1164" s="4" t="s">
        <v>6514</v>
      </c>
      <c r="E1164" s="4"/>
      <c r="F1164" s="4" t="s">
        <v>2340</v>
      </c>
      <c r="G1164" s="4" t="s">
        <v>2013</v>
      </c>
      <c r="H1164" s="4" t="s">
        <v>2003</v>
      </c>
      <c r="I1164" s="4" t="s">
        <v>5364</v>
      </c>
    </row>
    <row r="1165" customFormat="false" ht="15" hidden="false" customHeight="true" outlineLevel="0" collapsed="false">
      <c r="A1165" s="4" t="s">
        <v>6515</v>
      </c>
      <c r="B1165" s="4" t="s">
        <v>2060</v>
      </c>
      <c r="C1165" s="4" t="s">
        <v>6510</v>
      </c>
      <c r="D1165" s="4" t="s">
        <v>6516</v>
      </c>
      <c r="E1165" s="4" t="s">
        <v>6517</v>
      </c>
      <c r="F1165" s="4" t="s">
        <v>2340</v>
      </c>
      <c r="G1165" s="4" t="s">
        <v>2013</v>
      </c>
      <c r="H1165" s="4" t="s">
        <v>2003</v>
      </c>
      <c r="I1165" s="4" t="s">
        <v>5364</v>
      </c>
    </row>
    <row r="1166" customFormat="false" ht="15" hidden="false" customHeight="true" outlineLevel="0" collapsed="false">
      <c r="A1166" s="4" t="s">
        <v>6518</v>
      </c>
      <c r="B1166" s="4" t="s">
        <v>3558</v>
      </c>
      <c r="C1166" s="4" t="s">
        <v>6519</v>
      </c>
      <c r="D1166" s="4" t="s">
        <v>6520</v>
      </c>
      <c r="E1166" s="4" t="s">
        <v>6521</v>
      </c>
      <c r="F1166" s="4" t="s">
        <v>6522</v>
      </c>
      <c r="G1166" s="4" t="s">
        <v>2013</v>
      </c>
      <c r="H1166" s="4" t="s">
        <v>2003</v>
      </c>
      <c r="I1166" s="4" t="s">
        <v>5364</v>
      </c>
    </row>
    <row r="1167" customFormat="false" ht="15" hidden="false" customHeight="true" outlineLevel="0" collapsed="false">
      <c r="A1167" s="4"/>
      <c r="B1167" s="4"/>
      <c r="C1167" s="4" t="s">
        <v>6523</v>
      </c>
      <c r="D1167" s="4" t="s">
        <v>6524</v>
      </c>
      <c r="E1167" s="4"/>
      <c r="F1167" s="4" t="s">
        <v>6525</v>
      </c>
      <c r="G1167" s="4" t="s">
        <v>2002</v>
      </c>
      <c r="H1167" s="4" t="s">
        <v>2003</v>
      </c>
      <c r="I1167" s="4" t="s">
        <v>6526</v>
      </c>
    </row>
    <row r="1168" customFormat="false" ht="15" hidden="false" customHeight="true" outlineLevel="0" collapsed="false">
      <c r="A1168" s="4" t="s">
        <v>6527</v>
      </c>
      <c r="B1168" s="4"/>
      <c r="C1168" s="4" t="s">
        <v>6528</v>
      </c>
      <c r="D1168" s="4" t="s">
        <v>6529</v>
      </c>
      <c r="E1168" s="4"/>
      <c r="F1168" s="4"/>
      <c r="G1168" s="4" t="s">
        <v>2002</v>
      </c>
      <c r="H1168" s="4" t="s">
        <v>2003</v>
      </c>
      <c r="I1168" s="4"/>
    </row>
    <row r="1169" customFormat="false" ht="15" hidden="false" customHeight="true" outlineLevel="0" collapsed="false">
      <c r="A1169" s="4" t="s">
        <v>6530</v>
      </c>
      <c r="B1169" s="4" t="s">
        <v>2288</v>
      </c>
      <c r="C1169" s="4" t="s">
        <v>6531</v>
      </c>
      <c r="D1169" s="4" t="s">
        <v>6532</v>
      </c>
      <c r="E1169" s="4" t="s">
        <v>6533</v>
      </c>
      <c r="F1169" s="4" t="s">
        <v>6534</v>
      </c>
      <c r="G1169" s="4" t="s">
        <v>2002</v>
      </c>
      <c r="H1169" s="4" t="s">
        <v>2003</v>
      </c>
      <c r="I1169" s="4" t="s">
        <v>6535</v>
      </c>
    </row>
    <row r="1170" customFormat="false" ht="15" hidden="false" customHeight="true" outlineLevel="0" collapsed="false">
      <c r="A1170" s="4" t="s">
        <v>6536</v>
      </c>
      <c r="B1170" s="4"/>
      <c r="C1170" s="4" t="s">
        <v>6537</v>
      </c>
      <c r="D1170" s="4" t="s">
        <v>6538</v>
      </c>
      <c r="E1170" s="4"/>
      <c r="F1170" s="4"/>
      <c r="G1170" s="4" t="s">
        <v>2002</v>
      </c>
      <c r="H1170" s="4" t="s">
        <v>2003</v>
      </c>
      <c r="I1170" s="4" t="s">
        <v>5616</v>
      </c>
    </row>
    <row r="1171" customFormat="false" ht="15" hidden="false" customHeight="true" outlineLevel="0" collapsed="false">
      <c r="A1171" s="4" t="s">
        <v>6539</v>
      </c>
      <c r="B1171" s="4" t="s">
        <v>2060</v>
      </c>
      <c r="C1171" s="4" t="s">
        <v>6540</v>
      </c>
      <c r="D1171" s="4" t="s">
        <v>6541</v>
      </c>
      <c r="E1171" s="4" t="s">
        <v>6542</v>
      </c>
      <c r="F1171" s="4" t="s">
        <v>2392</v>
      </c>
      <c r="G1171" s="4" t="s">
        <v>2013</v>
      </c>
      <c r="H1171" s="4" t="s">
        <v>2003</v>
      </c>
      <c r="I1171" s="4" t="s">
        <v>5364</v>
      </c>
    </row>
    <row r="1172" customFormat="false" ht="15" hidden="false" customHeight="true" outlineLevel="0" collapsed="false">
      <c r="A1172" s="4" t="s">
        <v>6543</v>
      </c>
      <c r="B1172" s="4" t="s">
        <v>3912</v>
      </c>
      <c r="C1172" s="4" t="s">
        <v>6540</v>
      </c>
      <c r="D1172" s="4" t="s">
        <v>6544</v>
      </c>
      <c r="E1172" s="4" t="s">
        <v>6545</v>
      </c>
      <c r="F1172" s="4" t="s">
        <v>2392</v>
      </c>
      <c r="G1172" s="4" t="s">
        <v>2013</v>
      </c>
      <c r="H1172" s="4" t="s">
        <v>2003</v>
      </c>
      <c r="I1172" s="4" t="s">
        <v>5364</v>
      </c>
    </row>
    <row r="1173" customFormat="false" ht="15" hidden="false" customHeight="true" outlineLevel="0" collapsed="false">
      <c r="A1173" s="4" t="s">
        <v>6546</v>
      </c>
      <c r="B1173" s="4"/>
      <c r="C1173" s="4" t="s">
        <v>6547</v>
      </c>
      <c r="D1173" s="4" t="s">
        <v>6548</v>
      </c>
      <c r="E1173" s="4"/>
      <c r="F1173" s="4"/>
      <c r="G1173" s="4" t="s">
        <v>2002</v>
      </c>
      <c r="H1173" s="4" t="s">
        <v>2003</v>
      </c>
      <c r="I1173" s="4" t="s">
        <v>2502</v>
      </c>
    </row>
    <row r="1174" customFormat="false" ht="15" hidden="false" customHeight="true" outlineLevel="0" collapsed="false">
      <c r="A1174" s="4" t="s">
        <v>6549</v>
      </c>
      <c r="B1174" s="4" t="s">
        <v>3858</v>
      </c>
      <c r="C1174" s="4" t="s">
        <v>6550</v>
      </c>
      <c r="D1174" s="4" t="s">
        <v>6551</v>
      </c>
      <c r="E1174" s="4" t="s">
        <v>6552</v>
      </c>
      <c r="F1174" s="4" t="s">
        <v>6553</v>
      </c>
      <c r="G1174" s="4" t="s">
        <v>2013</v>
      </c>
      <c r="H1174" s="4" t="s">
        <v>2003</v>
      </c>
      <c r="I1174" s="4" t="s">
        <v>5364</v>
      </c>
    </row>
    <row r="1175" customFormat="false" ht="15" hidden="false" customHeight="true" outlineLevel="0" collapsed="false">
      <c r="A1175" s="4" t="s">
        <v>6554</v>
      </c>
      <c r="B1175" s="4" t="s">
        <v>2288</v>
      </c>
      <c r="C1175" s="4" t="s">
        <v>6555</v>
      </c>
      <c r="D1175" s="4" t="s">
        <v>6556</v>
      </c>
      <c r="E1175" s="4"/>
      <c r="F1175" s="4" t="s">
        <v>6557</v>
      </c>
      <c r="G1175" s="4" t="s">
        <v>2002</v>
      </c>
      <c r="H1175" s="4" t="s">
        <v>2003</v>
      </c>
      <c r="I1175" s="4" t="s">
        <v>6558</v>
      </c>
    </row>
    <row r="1176" customFormat="false" ht="15" hidden="false" customHeight="true" outlineLevel="0" collapsed="false">
      <c r="A1176" s="4" t="s">
        <v>6559</v>
      </c>
      <c r="B1176" s="4" t="s">
        <v>2116</v>
      </c>
      <c r="C1176" s="4" t="s">
        <v>6560</v>
      </c>
      <c r="D1176" s="4" t="s">
        <v>6561</v>
      </c>
      <c r="E1176" s="4"/>
      <c r="F1176" s="4" t="s">
        <v>2113</v>
      </c>
      <c r="G1176" s="4" t="s">
        <v>2002</v>
      </c>
      <c r="H1176" s="4" t="s">
        <v>2003</v>
      </c>
      <c r="I1176" s="4" t="s">
        <v>6562</v>
      </c>
    </row>
    <row r="1177" customFormat="false" ht="15" hidden="false" customHeight="true" outlineLevel="0" collapsed="false">
      <c r="A1177" s="4"/>
      <c r="B1177" s="4"/>
      <c r="C1177" s="4" t="s">
        <v>6563</v>
      </c>
      <c r="D1177" s="4" t="s">
        <v>6564</v>
      </c>
      <c r="E1177" s="4"/>
      <c r="F1177" s="4" t="s">
        <v>2563</v>
      </c>
      <c r="G1177" s="4" t="s">
        <v>2002</v>
      </c>
      <c r="H1177" s="4" t="s">
        <v>2003</v>
      </c>
      <c r="I1177" s="4" t="s">
        <v>6565</v>
      </c>
    </row>
    <row r="1178" customFormat="false" ht="15" hidden="false" customHeight="true" outlineLevel="0" collapsed="false">
      <c r="A1178" s="4" t="s">
        <v>6566</v>
      </c>
      <c r="B1178" s="4" t="s">
        <v>2116</v>
      </c>
      <c r="C1178" s="4" t="s">
        <v>6567</v>
      </c>
      <c r="D1178" s="4" t="s">
        <v>6568</v>
      </c>
      <c r="E1178" s="4" t="s">
        <v>6569</v>
      </c>
      <c r="F1178" s="4" t="s">
        <v>2113</v>
      </c>
      <c r="G1178" s="4" t="s">
        <v>2013</v>
      </c>
      <c r="H1178" s="4" t="s">
        <v>2003</v>
      </c>
      <c r="I1178" s="4" t="s">
        <v>5364</v>
      </c>
    </row>
    <row r="1179" customFormat="false" ht="15" hidden="false" customHeight="true" outlineLevel="0" collapsed="false">
      <c r="A1179" s="4"/>
      <c r="B1179" s="4"/>
      <c r="C1179" s="4" t="s">
        <v>6570</v>
      </c>
      <c r="D1179" s="4" t="s">
        <v>6571</v>
      </c>
      <c r="E1179" s="4"/>
      <c r="F1179" s="4" t="s">
        <v>2563</v>
      </c>
      <c r="G1179" s="4" t="s">
        <v>2002</v>
      </c>
      <c r="H1179" s="4" t="s">
        <v>2003</v>
      </c>
      <c r="I1179" s="4" t="s">
        <v>6572</v>
      </c>
    </row>
    <row r="1180" customFormat="false" ht="15" hidden="false" customHeight="true" outlineLevel="0" collapsed="false">
      <c r="A1180" s="4"/>
      <c r="B1180" s="4"/>
      <c r="C1180" s="4" t="s">
        <v>6573</v>
      </c>
      <c r="D1180" s="4" t="s">
        <v>6574</v>
      </c>
      <c r="E1180" s="4"/>
      <c r="F1180" s="4" t="s">
        <v>6575</v>
      </c>
      <c r="G1180" s="4" t="s">
        <v>2002</v>
      </c>
      <c r="H1180" s="4" t="s">
        <v>2003</v>
      </c>
      <c r="I1180" s="4" t="s">
        <v>6576</v>
      </c>
    </row>
    <row r="1181" customFormat="false" ht="15" hidden="false" customHeight="true" outlineLevel="0" collapsed="false">
      <c r="A1181" s="4" t="s">
        <v>6577</v>
      </c>
      <c r="B1181" s="4" t="s">
        <v>2288</v>
      </c>
      <c r="C1181" s="4" t="s">
        <v>6573</v>
      </c>
      <c r="D1181" s="4" t="s">
        <v>6578</v>
      </c>
      <c r="E1181" s="4" t="s">
        <v>6579</v>
      </c>
      <c r="F1181" s="4" t="s">
        <v>6580</v>
      </c>
      <c r="G1181" s="4" t="s">
        <v>2013</v>
      </c>
      <c r="H1181" s="4" t="s">
        <v>2003</v>
      </c>
      <c r="I1181" s="4" t="s">
        <v>5364</v>
      </c>
    </row>
    <row r="1182" customFormat="false" ht="15" hidden="false" customHeight="true" outlineLevel="0" collapsed="false">
      <c r="A1182" s="4"/>
      <c r="B1182" s="4"/>
      <c r="C1182" s="4" t="s">
        <v>6581</v>
      </c>
      <c r="D1182" s="4" t="s">
        <v>6582</v>
      </c>
      <c r="E1182" s="4"/>
      <c r="F1182" s="4" t="s">
        <v>6583</v>
      </c>
      <c r="G1182" s="4" t="s">
        <v>2002</v>
      </c>
      <c r="H1182" s="4" t="s">
        <v>2003</v>
      </c>
      <c r="I1182" s="4" t="s">
        <v>6584</v>
      </c>
    </row>
    <row r="1183" customFormat="false" ht="15" hidden="false" customHeight="true" outlineLevel="0" collapsed="false">
      <c r="A1183" s="4" t="s">
        <v>6585</v>
      </c>
      <c r="B1183" s="4" t="s">
        <v>2116</v>
      </c>
      <c r="C1183" s="4" t="s">
        <v>6586</v>
      </c>
      <c r="D1183" s="4" t="s">
        <v>6587</v>
      </c>
      <c r="E1183" s="4" t="s">
        <v>6588</v>
      </c>
      <c r="F1183" s="4" t="s">
        <v>6589</v>
      </c>
      <c r="G1183" s="4" t="s">
        <v>2013</v>
      </c>
      <c r="H1183" s="4" t="s">
        <v>2003</v>
      </c>
      <c r="I1183" s="4" t="s">
        <v>5364</v>
      </c>
    </row>
    <row r="1184" customFormat="false" ht="15" hidden="false" customHeight="true" outlineLevel="0" collapsed="false">
      <c r="A1184" s="4" t="s">
        <v>6590</v>
      </c>
      <c r="B1184" s="4" t="s">
        <v>2116</v>
      </c>
      <c r="C1184" s="4" t="s">
        <v>6586</v>
      </c>
      <c r="D1184" s="4" t="s">
        <v>6591</v>
      </c>
      <c r="E1184" s="4" t="s">
        <v>6592</v>
      </c>
      <c r="F1184" s="4" t="s">
        <v>6589</v>
      </c>
      <c r="G1184" s="4" t="s">
        <v>2013</v>
      </c>
      <c r="H1184" s="4" t="s">
        <v>2003</v>
      </c>
      <c r="I1184" s="4" t="s">
        <v>5364</v>
      </c>
    </row>
    <row r="1185" customFormat="false" ht="15" hidden="false" customHeight="true" outlineLevel="0" collapsed="false">
      <c r="A1185" s="4" t="s">
        <v>6593</v>
      </c>
      <c r="B1185" s="4" t="s">
        <v>2116</v>
      </c>
      <c r="C1185" s="4" t="s">
        <v>6586</v>
      </c>
      <c r="D1185" s="4" t="s">
        <v>6594</v>
      </c>
      <c r="E1185" s="4" t="s">
        <v>6595</v>
      </c>
      <c r="F1185" s="4" t="s">
        <v>5183</v>
      </c>
      <c r="G1185" s="4" t="s">
        <v>2013</v>
      </c>
      <c r="H1185" s="4" t="s">
        <v>2003</v>
      </c>
      <c r="I1185" s="4" t="s">
        <v>5364</v>
      </c>
    </row>
    <row r="1186" customFormat="false" ht="15" hidden="false" customHeight="true" outlineLevel="0" collapsed="false">
      <c r="A1186" s="4"/>
      <c r="B1186" s="4"/>
      <c r="C1186" s="4" t="s">
        <v>6596</v>
      </c>
      <c r="D1186" s="4" t="s">
        <v>6597</v>
      </c>
      <c r="E1186" s="4"/>
      <c r="F1186" s="4" t="s">
        <v>6598</v>
      </c>
      <c r="G1186" s="4" t="s">
        <v>2002</v>
      </c>
      <c r="H1186" s="4" t="s">
        <v>2003</v>
      </c>
      <c r="I1186" s="4" t="s">
        <v>6599</v>
      </c>
    </row>
    <row r="1187" customFormat="false" ht="15" hidden="false" customHeight="true" outlineLevel="0" collapsed="false">
      <c r="A1187" s="4" t="s">
        <v>6600</v>
      </c>
      <c r="B1187" s="4" t="s">
        <v>3639</v>
      </c>
      <c r="C1187" s="4" t="s">
        <v>6601</v>
      </c>
      <c r="D1187" s="4" t="s">
        <v>6602</v>
      </c>
      <c r="E1187" s="4" t="s">
        <v>6603</v>
      </c>
      <c r="F1187" s="4" t="s">
        <v>2157</v>
      </c>
      <c r="G1187" s="4" t="s">
        <v>2002</v>
      </c>
      <c r="H1187" s="4" t="s">
        <v>2003</v>
      </c>
      <c r="I1187" s="4" t="s">
        <v>6604</v>
      </c>
    </row>
    <row r="1188" customFormat="false" ht="15" hidden="false" customHeight="true" outlineLevel="0" collapsed="false">
      <c r="A1188" s="4" t="s">
        <v>6605</v>
      </c>
      <c r="B1188" s="4" t="s">
        <v>2116</v>
      </c>
      <c r="C1188" s="4" t="s">
        <v>6606</v>
      </c>
      <c r="D1188" s="4" t="s">
        <v>6607</v>
      </c>
      <c r="E1188" s="4" t="s">
        <v>6608</v>
      </c>
      <c r="F1188" s="4" t="s">
        <v>6609</v>
      </c>
      <c r="G1188" s="4" t="s">
        <v>2013</v>
      </c>
      <c r="H1188" s="4" t="s">
        <v>2003</v>
      </c>
      <c r="I1188" s="4" t="s">
        <v>5364</v>
      </c>
    </row>
    <row r="1189" customFormat="false" ht="15" hidden="false" customHeight="true" outlineLevel="0" collapsed="false">
      <c r="A1189" s="4" t="s">
        <v>6610</v>
      </c>
      <c r="B1189" s="4" t="s">
        <v>3912</v>
      </c>
      <c r="C1189" s="4" t="s">
        <v>6611</v>
      </c>
      <c r="D1189" s="4" t="s">
        <v>6612</v>
      </c>
      <c r="E1189" s="4" t="s">
        <v>6613</v>
      </c>
      <c r="F1189" s="4" t="s">
        <v>2392</v>
      </c>
      <c r="G1189" s="4" t="s">
        <v>2013</v>
      </c>
      <c r="H1189" s="4" t="s">
        <v>2003</v>
      </c>
      <c r="I1189" s="4" t="s">
        <v>5364</v>
      </c>
    </row>
    <row r="1190" customFormat="false" ht="15" hidden="false" customHeight="true" outlineLevel="0" collapsed="false">
      <c r="A1190" s="4" t="s">
        <v>6614</v>
      </c>
      <c r="B1190" s="4" t="s">
        <v>2060</v>
      </c>
      <c r="C1190" s="4" t="s">
        <v>6611</v>
      </c>
      <c r="D1190" s="4" t="s">
        <v>6615</v>
      </c>
      <c r="E1190" s="4" t="s">
        <v>6616</v>
      </c>
      <c r="F1190" s="4" t="s">
        <v>2392</v>
      </c>
      <c r="G1190" s="4" t="s">
        <v>2013</v>
      </c>
      <c r="H1190" s="4" t="s">
        <v>2003</v>
      </c>
      <c r="I1190" s="4" t="s">
        <v>5364</v>
      </c>
    </row>
    <row r="1191" customFormat="false" ht="15" hidden="false" customHeight="true" outlineLevel="0" collapsed="false">
      <c r="A1191" s="4" t="s">
        <v>6617</v>
      </c>
      <c r="B1191" s="4" t="s">
        <v>2555</v>
      </c>
      <c r="C1191" s="4" t="s">
        <v>6618</v>
      </c>
      <c r="D1191" s="4" t="s">
        <v>6619</v>
      </c>
      <c r="E1191" s="4" t="s">
        <v>6620</v>
      </c>
      <c r="F1191" s="4" t="s">
        <v>2392</v>
      </c>
      <c r="G1191" s="4" t="s">
        <v>2013</v>
      </c>
      <c r="H1191" s="4" t="s">
        <v>2003</v>
      </c>
      <c r="I1191" s="4" t="s">
        <v>5364</v>
      </c>
    </row>
    <row r="1192" customFormat="false" ht="15" hidden="false" customHeight="true" outlineLevel="0" collapsed="false">
      <c r="A1192" s="4" t="s">
        <v>6621</v>
      </c>
      <c r="B1192" s="4" t="s">
        <v>6622</v>
      </c>
      <c r="C1192" s="4" t="s">
        <v>6623</v>
      </c>
      <c r="D1192" s="4" t="s">
        <v>6624</v>
      </c>
      <c r="E1192" s="4" t="s">
        <v>6625</v>
      </c>
      <c r="F1192" s="4" t="s">
        <v>5163</v>
      </c>
      <c r="G1192" s="4" t="s">
        <v>2002</v>
      </c>
      <c r="H1192" s="4" t="s">
        <v>2003</v>
      </c>
      <c r="I1192" s="4" t="s">
        <v>6626</v>
      </c>
    </row>
    <row r="1193" customFormat="false" ht="15" hidden="false" customHeight="true" outlineLevel="0" collapsed="false">
      <c r="A1193" s="4"/>
      <c r="B1193" s="4"/>
      <c r="C1193" s="4" t="s">
        <v>6627</v>
      </c>
      <c r="D1193" s="4" t="s">
        <v>6628</v>
      </c>
      <c r="E1193" s="4"/>
      <c r="F1193" s="4"/>
      <c r="G1193" s="4" t="s">
        <v>2002</v>
      </c>
      <c r="H1193" s="4" t="s">
        <v>2003</v>
      </c>
      <c r="I1193" s="4" t="s">
        <v>6629</v>
      </c>
    </row>
    <row r="1194" customFormat="false" ht="15" hidden="false" customHeight="true" outlineLevel="0" collapsed="false">
      <c r="A1194" s="4" t="s">
        <v>6630</v>
      </c>
      <c r="B1194" s="4"/>
      <c r="C1194" s="4" t="s">
        <v>6631</v>
      </c>
      <c r="D1194" s="4" t="s">
        <v>6632</v>
      </c>
      <c r="E1194" s="4" t="s">
        <v>6633</v>
      </c>
      <c r="F1194" s="4" t="s">
        <v>2132</v>
      </c>
      <c r="G1194" s="4" t="s">
        <v>2002</v>
      </c>
      <c r="H1194" s="4" t="s">
        <v>2003</v>
      </c>
      <c r="I1194" s="4" t="s">
        <v>6634</v>
      </c>
    </row>
    <row r="1195" customFormat="false" ht="15" hidden="false" customHeight="true" outlineLevel="0" collapsed="false">
      <c r="A1195" s="4" t="s">
        <v>6635</v>
      </c>
      <c r="B1195" s="4" t="s">
        <v>6636</v>
      </c>
      <c r="C1195" s="4" t="s">
        <v>6637</v>
      </c>
      <c r="D1195" s="4" t="s">
        <v>6638</v>
      </c>
      <c r="E1195" s="4"/>
      <c r="F1195" s="4" t="s">
        <v>4273</v>
      </c>
      <c r="G1195" s="4" t="s">
        <v>2002</v>
      </c>
      <c r="H1195" s="4" t="s">
        <v>2003</v>
      </c>
      <c r="I1195" s="4" t="s">
        <v>6639</v>
      </c>
    </row>
    <row r="1196" customFormat="false" ht="15" hidden="false" customHeight="true" outlineLevel="0" collapsed="false">
      <c r="A1196" s="4" t="s">
        <v>6640</v>
      </c>
      <c r="B1196" s="4" t="s">
        <v>6641</v>
      </c>
      <c r="C1196" s="4" t="s">
        <v>6637</v>
      </c>
      <c r="D1196" s="4" t="s">
        <v>6642</v>
      </c>
      <c r="E1196" s="4"/>
      <c r="F1196" s="4" t="s">
        <v>4273</v>
      </c>
      <c r="G1196" s="4" t="s">
        <v>2002</v>
      </c>
      <c r="H1196" s="4" t="s">
        <v>2003</v>
      </c>
      <c r="I1196" s="4" t="s">
        <v>6639</v>
      </c>
    </row>
    <row r="1197" customFormat="false" ht="15" hidden="false" customHeight="true" outlineLevel="0" collapsed="false">
      <c r="A1197" s="4" t="s">
        <v>6643</v>
      </c>
      <c r="B1197" s="4" t="s">
        <v>4831</v>
      </c>
      <c r="C1197" s="4" t="s">
        <v>6644</v>
      </c>
      <c r="D1197" s="4" t="s">
        <v>6645</v>
      </c>
      <c r="E1197" s="4" t="s">
        <v>6646</v>
      </c>
      <c r="F1197" s="4" t="s">
        <v>6647</v>
      </c>
      <c r="G1197" s="4" t="s">
        <v>2013</v>
      </c>
      <c r="H1197" s="4" t="s">
        <v>2003</v>
      </c>
      <c r="I1197" s="4" t="s">
        <v>5364</v>
      </c>
    </row>
    <row r="1198" customFormat="false" ht="15" hidden="false" customHeight="true" outlineLevel="0" collapsed="false">
      <c r="A1198" s="4" t="s">
        <v>6648</v>
      </c>
      <c r="B1198" s="4" t="s">
        <v>2093</v>
      </c>
      <c r="C1198" s="4" t="s">
        <v>6649</v>
      </c>
      <c r="D1198" s="4" t="s">
        <v>6650</v>
      </c>
      <c r="E1198" s="4" t="s">
        <v>6651</v>
      </c>
      <c r="F1198" s="4" t="s">
        <v>2154</v>
      </c>
      <c r="G1198" s="4" t="s">
        <v>2013</v>
      </c>
      <c r="H1198" s="4" t="s">
        <v>2003</v>
      </c>
      <c r="I1198" s="4" t="s">
        <v>5364</v>
      </c>
    </row>
    <row r="1199" customFormat="false" ht="15" hidden="false" customHeight="true" outlineLevel="0" collapsed="false">
      <c r="A1199" s="4" t="s">
        <v>6652</v>
      </c>
      <c r="B1199" s="4" t="s">
        <v>2093</v>
      </c>
      <c r="C1199" s="4" t="s">
        <v>6649</v>
      </c>
      <c r="D1199" s="4" t="s">
        <v>6653</v>
      </c>
      <c r="E1199" s="4" t="s">
        <v>6654</v>
      </c>
      <c r="F1199" s="4" t="s">
        <v>5311</v>
      </c>
      <c r="G1199" s="4" t="s">
        <v>2013</v>
      </c>
      <c r="H1199" s="4" t="s">
        <v>2003</v>
      </c>
      <c r="I1199" s="4" t="s">
        <v>5364</v>
      </c>
    </row>
    <row r="1200" customFormat="false" ht="15" hidden="false" customHeight="true" outlineLevel="0" collapsed="false">
      <c r="A1200" s="4" t="s">
        <v>6655</v>
      </c>
      <c r="B1200" s="4" t="s">
        <v>2116</v>
      </c>
      <c r="C1200" s="4" t="s">
        <v>6656</v>
      </c>
      <c r="D1200" s="4" t="s">
        <v>6657</v>
      </c>
      <c r="E1200" s="4" t="s">
        <v>6658</v>
      </c>
      <c r="F1200" s="4" t="s">
        <v>2280</v>
      </c>
      <c r="G1200" s="4" t="s">
        <v>2013</v>
      </c>
      <c r="H1200" s="4" t="s">
        <v>2003</v>
      </c>
      <c r="I1200" s="4" t="s">
        <v>5364</v>
      </c>
    </row>
    <row r="1201" customFormat="false" ht="15" hidden="false" customHeight="true" outlineLevel="0" collapsed="false">
      <c r="A1201" s="4" t="s">
        <v>6659</v>
      </c>
      <c r="B1201" s="4" t="s">
        <v>2044</v>
      </c>
      <c r="C1201" s="4" t="s">
        <v>6656</v>
      </c>
      <c r="D1201" s="4" t="s">
        <v>6660</v>
      </c>
      <c r="E1201" s="4" t="s">
        <v>6661</v>
      </c>
      <c r="F1201" s="4" t="s">
        <v>2226</v>
      </c>
      <c r="G1201" s="4" t="s">
        <v>2013</v>
      </c>
      <c r="H1201" s="4" t="s">
        <v>2003</v>
      </c>
      <c r="I1201" s="4" t="s">
        <v>5364</v>
      </c>
    </row>
    <row r="1202" customFormat="false" ht="15" hidden="false" customHeight="true" outlineLevel="0" collapsed="false">
      <c r="A1202" s="4" t="s">
        <v>6662</v>
      </c>
      <c r="B1202" s="4" t="s">
        <v>2555</v>
      </c>
      <c r="C1202" s="4" t="s">
        <v>6663</v>
      </c>
      <c r="D1202" s="4" t="s">
        <v>6664</v>
      </c>
      <c r="E1202" s="4"/>
      <c r="F1202" s="4" t="s">
        <v>4597</v>
      </c>
      <c r="G1202" s="4" t="s">
        <v>2002</v>
      </c>
      <c r="H1202" s="4" t="s">
        <v>2003</v>
      </c>
      <c r="I1202" s="4" t="s">
        <v>6665</v>
      </c>
    </row>
    <row r="1203" customFormat="false" ht="15" hidden="false" customHeight="true" outlineLevel="0" collapsed="false">
      <c r="A1203" s="4" t="s">
        <v>6666</v>
      </c>
      <c r="B1203" s="4"/>
      <c r="C1203" s="4" t="s">
        <v>6667</v>
      </c>
      <c r="D1203" s="4" t="s">
        <v>6668</v>
      </c>
      <c r="E1203" s="4"/>
      <c r="F1203" s="4"/>
      <c r="G1203" s="4" t="s">
        <v>2002</v>
      </c>
      <c r="H1203" s="4" t="s">
        <v>2003</v>
      </c>
      <c r="I1203" s="4"/>
    </row>
    <row r="1204" customFormat="false" ht="15" hidden="false" customHeight="true" outlineLevel="0" collapsed="false">
      <c r="A1204" s="4"/>
      <c r="B1204" s="4"/>
      <c r="C1204" s="4" t="s">
        <v>6669</v>
      </c>
      <c r="D1204" s="4" t="s">
        <v>6670</v>
      </c>
      <c r="E1204" s="4"/>
      <c r="F1204" s="4" t="s">
        <v>2173</v>
      </c>
      <c r="G1204" s="4" t="s">
        <v>2002</v>
      </c>
      <c r="H1204" s="4" t="s">
        <v>2003</v>
      </c>
      <c r="I1204" s="4" t="s">
        <v>6671</v>
      </c>
    </row>
    <row r="1205" customFormat="false" ht="15" hidden="false" customHeight="true" outlineLevel="0" collapsed="false">
      <c r="A1205" s="4" t="s">
        <v>6672</v>
      </c>
      <c r="B1205" s="4" t="s">
        <v>2179</v>
      </c>
      <c r="C1205" s="4" t="s">
        <v>6673</v>
      </c>
      <c r="D1205" s="4" t="s">
        <v>6674</v>
      </c>
      <c r="E1205" s="4" t="s">
        <v>6675</v>
      </c>
      <c r="F1205" s="4" t="s">
        <v>2292</v>
      </c>
      <c r="G1205" s="4" t="s">
        <v>2013</v>
      </c>
      <c r="H1205" s="4" t="s">
        <v>2003</v>
      </c>
      <c r="I1205" s="4" t="s">
        <v>5364</v>
      </c>
    </row>
    <row r="1206" customFormat="false" ht="15" hidden="false" customHeight="true" outlineLevel="0" collapsed="false">
      <c r="A1206" s="4" t="s">
        <v>6676</v>
      </c>
      <c r="B1206" s="4" t="s">
        <v>2288</v>
      </c>
      <c r="C1206" s="4" t="s">
        <v>6677</v>
      </c>
      <c r="D1206" s="4" t="s">
        <v>6678</v>
      </c>
      <c r="E1206" s="4" t="s">
        <v>6679</v>
      </c>
      <c r="F1206" s="4" t="s">
        <v>2968</v>
      </c>
      <c r="G1206" s="4" t="s">
        <v>2013</v>
      </c>
      <c r="H1206" s="4" t="s">
        <v>2003</v>
      </c>
      <c r="I1206" s="4" t="s">
        <v>5364</v>
      </c>
    </row>
    <row r="1207" customFormat="false" ht="15" hidden="false" customHeight="true" outlineLevel="0" collapsed="false">
      <c r="A1207" s="4" t="s">
        <v>6680</v>
      </c>
      <c r="B1207" s="4" t="s">
        <v>2093</v>
      </c>
      <c r="C1207" s="4" t="s">
        <v>6681</v>
      </c>
      <c r="D1207" s="4" t="s">
        <v>6682</v>
      </c>
      <c r="E1207" s="4" t="s">
        <v>6683</v>
      </c>
      <c r="F1207" s="4" t="s">
        <v>2340</v>
      </c>
      <c r="G1207" s="4" t="s">
        <v>2013</v>
      </c>
      <c r="H1207" s="4" t="s">
        <v>2003</v>
      </c>
      <c r="I1207" s="4" t="s">
        <v>5364</v>
      </c>
    </row>
    <row r="1208" customFormat="false" ht="15" hidden="false" customHeight="true" outlineLevel="0" collapsed="false">
      <c r="A1208" s="4" t="s">
        <v>6684</v>
      </c>
      <c r="B1208" s="4" t="s">
        <v>2093</v>
      </c>
      <c r="C1208" s="4" t="s">
        <v>6681</v>
      </c>
      <c r="D1208" s="4" t="s">
        <v>6685</v>
      </c>
      <c r="E1208" s="4" t="s">
        <v>6686</v>
      </c>
      <c r="F1208" s="4" t="s">
        <v>2340</v>
      </c>
      <c r="G1208" s="4" t="s">
        <v>2013</v>
      </c>
      <c r="H1208" s="4" t="s">
        <v>2003</v>
      </c>
      <c r="I1208" s="4" t="s">
        <v>5364</v>
      </c>
    </row>
    <row r="1209" customFormat="false" ht="15" hidden="false" customHeight="true" outlineLevel="0" collapsed="false">
      <c r="A1209" s="4" t="s">
        <v>6687</v>
      </c>
      <c r="B1209" s="4" t="s">
        <v>2116</v>
      </c>
      <c r="C1209" s="4" t="s">
        <v>6688</v>
      </c>
      <c r="D1209" s="4" t="s">
        <v>6689</v>
      </c>
      <c r="E1209" s="4" t="s">
        <v>6690</v>
      </c>
      <c r="F1209" s="4" t="s">
        <v>2392</v>
      </c>
      <c r="G1209" s="4" t="s">
        <v>2013</v>
      </c>
      <c r="H1209" s="4" t="s">
        <v>2003</v>
      </c>
      <c r="I1209" s="4" t="s">
        <v>5364</v>
      </c>
    </row>
    <row r="1210" customFormat="false" ht="15" hidden="false" customHeight="true" outlineLevel="0" collapsed="false">
      <c r="A1210" s="4" t="s">
        <v>6691</v>
      </c>
      <c r="B1210" s="4" t="s">
        <v>2555</v>
      </c>
      <c r="C1210" s="4" t="s">
        <v>6688</v>
      </c>
      <c r="D1210" s="4" t="s">
        <v>6692</v>
      </c>
      <c r="E1210" s="4" t="s">
        <v>6693</v>
      </c>
      <c r="F1210" s="4" t="s">
        <v>2392</v>
      </c>
      <c r="G1210" s="4" t="s">
        <v>2013</v>
      </c>
      <c r="H1210" s="4" t="s">
        <v>2003</v>
      </c>
      <c r="I1210" s="4" t="s">
        <v>5364</v>
      </c>
    </row>
    <row r="1211" customFormat="false" ht="15" hidden="false" customHeight="true" outlineLevel="0" collapsed="false">
      <c r="A1211" s="4"/>
      <c r="B1211" s="4"/>
      <c r="C1211" s="4" t="s">
        <v>6694</v>
      </c>
      <c r="D1211" s="4" t="s">
        <v>6695</v>
      </c>
      <c r="E1211" s="4"/>
      <c r="F1211" s="4" t="s">
        <v>6696</v>
      </c>
      <c r="G1211" s="4" t="s">
        <v>2002</v>
      </c>
      <c r="H1211" s="4" t="s">
        <v>2003</v>
      </c>
      <c r="I1211" s="4" t="s">
        <v>6697</v>
      </c>
    </row>
    <row r="1212" customFormat="false" ht="15" hidden="false" customHeight="true" outlineLevel="0" collapsed="false">
      <c r="A1212" s="4" t="s">
        <v>6698</v>
      </c>
      <c r="B1212" s="4"/>
      <c r="C1212" s="4" t="s">
        <v>6699</v>
      </c>
      <c r="D1212" s="4" t="s">
        <v>6700</v>
      </c>
      <c r="E1212" s="4"/>
      <c r="F1212" s="4"/>
      <c r="G1212" s="4" t="s">
        <v>2002</v>
      </c>
      <c r="H1212" s="4" t="s">
        <v>2003</v>
      </c>
      <c r="I1212" s="4" t="s">
        <v>6701</v>
      </c>
    </row>
    <row r="1213" customFormat="false" ht="15" hidden="false" customHeight="true" outlineLevel="0" collapsed="false">
      <c r="A1213" s="4"/>
      <c r="B1213" s="4"/>
      <c r="C1213" s="4" t="s">
        <v>6702</v>
      </c>
      <c r="D1213" s="4" t="s">
        <v>6703</v>
      </c>
      <c r="E1213" s="4"/>
      <c r="F1213" s="4" t="s">
        <v>4258</v>
      </c>
      <c r="G1213" s="4" t="s">
        <v>2002</v>
      </c>
      <c r="H1213" s="4" t="s">
        <v>2003</v>
      </c>
      <c r="I1213" s="4" t="s">
        <v>6704</v>
      </c>
    </row>
    <row r="1214" customFormat="false" ht="15" hidden="false" customHeight="true" outlineLevel="0" collapsed="false">
      <c r="A1214" s="4" t="s">
        <v>6705</v>
      </c>
      <c r="B1214" s="4"/>
      <c r="C1214" s="4" t="s">
        <v>6706</v>
      </c>
      <c r="D1214" s="4" t="s">
        <v>6707</v>
      </c>
      <c r="E1214" s="4"/>
      <c r="F1214" s="4"/>
      <c r="G1214" s="4" t="s">
        <v>2002</v>
      </c>
      <c r="H1214" s="4" t="s">
        <v>2003</v>
      </c>
      <c r="I1214" s="4" t="s">
        <v>3400</v>
      </c>
    </row>
    <row r="1215" customFormat="false" ht="15" hidden="false" customHeight="true" outlineLevel="0" collapsed="false">
      <c r="A1215" s="4"/>
      <c r="B1215" s="4"/>
      <c r="C1215" s="4" t="s">
        <v>6708</v>
      </c>
      <c r="D1215" s="4" t="s">
        <v>6709</v>
      </c>
      <c r="E1215" s="4"/>
      <c r="F1215" s="4" t="s">
        <v>6710</v>
      </c>
      <c r="G1215" s="4" t="s">
        <v>2002</v>
      </c>
      <c r="H1215" s="4" t="s">
        <v>2003</v>
      </c>
      <c r="I1215" s="4" t="s">
        <v>6711</v>
      </c>
    </row>
    <row r="1216" customFormat="false" ht="15" hidden="false" customHeight="true" outlineLevel="0" collapsed="false">
      <c r="A1216" s="4" t="s">
        <v>6712</v>
      </c>
      <c r="B1216" s="4"/>
      <c r="C1216" s="4" t="s">
        <v>6713</v>
      </c>
      <c r="D1216" s="4" t="s">
        <v>6714</v>
      </c>
      <c r="E1216" s="4"/>
      <c r="F1216" s="4" t="s">
        <v>6715</v>
      </c>
      <c r="G1216" s="4" t="s">
        <v>2002</v>
      </c>
      <c r="H1216" s="4" t="s">
        <v>2003</v>
      </c>
      <c r="I1216" s="4" t="s">
        <v>6716</v>
      </c>
    </row>
    <row r="1217" customFormat="false" ht="15" hidden="false" customHeight="true" outlineLevel="0" collapsed="false">
      <c r="A1217" s="4" t="s">
        <v>6717</v>
      </c>
      <c r="B1217" s="4"/>
      <c r="C1217" s="4" t="s">
        <v>6718</v>
      </c>
      <c r="D1217" s="4" t="s">
        <v>6719</v>
      </c>
      <c r="E1217" s="4"/>
      <c r="F1217" s="4" t="s">
        <v>4632</v>
      </c>
      <c r="G1217" s="4" t="s">
        <v>2002</v>
      </c>
      <c r="H1217" s="4" t="s">
        <v>2003</v>
      </c>
      <c r="I1217" s="4" t="s">
        <v>6720</v>
      </c>
    </row>
    <row r="1218" customFormat="false" ht="15" hidden="false" customHeight="true" outlineLevel="0" collapsed="false">
      <c r="A1218" s="4" t="s">
        <v>6721</v>
      </c>
      <c r="B1218" s="4" t="s">
        <v>2116</v>
      </c>
      <c r="C1218" s="4" t="s">
        <v>6722</v>
      </c>
      <c r="D1218" s="4" t="s">
        <v>6723</v>
      </c>
      <c r="E1218" s="4" t="s">
        <v>6724</v>
      </c>
      <c r="F1218" s="4" t="s">
        <v>2392</v>
      </c>
      <c r="G1218" s="4" t="s">
        <v>2013</v>
      </c>
      <c r="H1218" s="4" t="s">
        <v>2003</v>
      </c>
      <c r="I1218" s="4" t="s">
        <v>5364</v>
      </c>
    </row>
    <row r="1219" customFormat="false" ht="15" hidden="false" customHeight="true" outlineLevel="0" collapsed="false">
      <c r="A1219" s="4" t="s">
        <v>6725</v>
      </c>
      <c r="B1219" s="4" t="s">
        <v>2116</v>
      </c>
      <c r="C1219" s="4" t="s">
        <v>6726</v>
      </c>
      <c r="D1219" s="4" t="s">
        <v>6727</v>
      </c>
      <c r="E1219" s="4" t="s">
        <v>6728</v>
      </c>
      <c r="F1219" s="4" t="s">
        <v>2340</v>
      </c>
      <c r="G1219" s="4" t="s">
        <v>2013</v>
      </c>
      <c r="H1219" s="4" t="s">
        <v>2003</v>
      </c>
      <c r="I1219" s="4" t="s">
        <v>5364</v>
      </c>
    </row>
    <row r="1220" customFormat="false" ht="15" hidden="false" customHeight="true" outlineLevel="0" collapsed="false">
      <c r="A1220" s="4" t="s">
        <v>6729</v>
      </c>
      <c r="B1220" s="4" t="s">
        <v>2044</v>
      </c>
      <c r="C1220" s="4" t="s">
        <v>6730</v>
      </c>
      <c r="D1220" s="4" t="s">
        <v>6731</v>
      </c>
      <c r="E1220" s="4" t="s">
        <v>6732</v>
      </c>
      <c r="F1220" s="4" t="s">
        <v>2080</v>
      </c>
      <c r="G1220" s="4" t="s">
        <v>2002</v>
      </c>
      <c r="H1220" s="4" t="s">
        <v>2003</v>
      </c>
      <c r="I1220" s="4" t="s">
        <v>6733</v>
      </c>
    </row>
    <row r="1221" customFormat="false" ht="15" hidden="false" customHeight="true" outlineLevel="0" collapsed="false">
      <c r="A1221" s="4" t="s">
        <v>6734</v>
      </c>
      <c r="B1221" s="4" t="s">
        <v>2179</v>
      </c>
      <c r="C1221" s="4" t="s">
        <v>6735</v>
      </c>
      <c r="D1221" s="4" t="s">
        <v>6736</v>
      </c>
      <c r="E1221" s="4" t="s">
        <v>6737</v>
      </c>
      <c r="F1221" s="4" t="s">
        <v>2392</v>
      </c>
      <c r="G1221" s="4" t="s">
        <v>2013</v>
      </c>
      <c r="H1221" s="4" t="s">
        <v>2003</v>
      </c>
      <c r="I1221" s="4" t="s">
        <v>5364</v>
      </c>
    </row>
    <row r="1222" customFormat="false" ht="15" hidden="false" customHeight="true" outlineLevel="0" collapsed="false">
      <c r="A1222" s="4" t="s">
        <v>6738</v>
      </c>
      <c r="B1222" s="4" t="s">
        <v>2288</v>
      </c>
      <c r="C1222" s="4" t="s">
        <v>6739</v>
      </c>
      <c r="D1222" s="4" t="s">
        <v>6740</v>
      </c>
      <c r="E1222" s="4" t="s">
        <v>6741</v>
      </c>
      <c r="F1222" s="4" t="s">
        <v>5084</v>
      </c>
      <c r="G1222" s="4" t="s">
        <v>2013</v>
      </c>
      <c r="H1222" s="4" t="s">
        <v>2003</v>
      </c>
      <c r="I1222" s="4" t="s">
        <v>5364</v>
      </c>
    </row>
    <row r="1223" customFormat="false" ht="15" hidden="false" customHeight="true" outlineLevel="0" collapsed="false">
      <c r="A1223" s="4" t="s">
        <v>6742</v>
      </c>
      <c r="B1223" s="4" t="s">
        <v>2116</v>
      </c>
      <c r="C1223" s="4" t="s">
        <v>6743</v>
      </c>
      <c r="D1223" s="4" t="s">
        <v>6744</v>
      </c>
      <c r="E1223" s="4" t="s">
        <v>6745</v>
      </c>
      <c r="F1223" s="4" t="s">
        <v>6746</v>
      </c>
      <c r="G1223" s="4" t="s">
        <v>2002</v>
      </c>
      <c r="H1223" s="4" t="s">
        <v>2003</v>
      </c>
      <c r="I1223" s="4" t="s">
        <v>6747</v>
      </c>
    </row>
    <row r="1224" customFormat="false" ht="15" hidden="false" customHeight="true" outlineLevel="0" collapsed="false">
      <c r="A1224" s="4"/>
      <c r="B1224" s="4"/>
      <c r="C1224" s="4" t="s">
        <v>6748</v>
      </c>
      <c r="D1224" s="4" t="s">
        <v>6749</v>
      </c>
      <c r="E1224" s="4"/>
      <c r="F1224" s="4" t="s">
        <v>2080</v>
      </c>
      <c r="G1224" s="4" t="s">
        <v>2002</v>
      </c>
      <c r="H1224" s="4" t="s">
        <v>2003</v>
      </c>
      <c r="I1224" s="4" t="s">
        <v>6750</v>
      </c>
    </row>
    <row r="1225" customFormat="false" ht="15" hidden="false" customHeight="true" outlineLevel="0" collapsed="false">
      <c r="A1225" s="4" t="s">
        <v>6751</v>
      </c>
      <c r="B1225" s="4" t="s">
        <v>2179</v>
      </c>
      <c r="C1225" s="4" t="s">
        <v>6752</v>
      </c>
      <c r="D1225" s="4" t="s">
        <v>6753</v>
      </c>
      <c r="E1225" s="4" t="s">
        <v>6754</v>
      </c>
      <c r="F1225" s="4" t="s">
        <v>2226</v>
      </c>
      <c r="G1225" s="4" t="s">
        <v>2013</v>
      </c>
      <c r="H1225" s="4" t="s">
        <v>2003</v>
      </c>
      <c r="I1225" s="4" t="s">
        <v>5364</v>
      </c>
    </row>
    <row r="1226" customFormat="false" ht="15" hidden="false" customHeight="true" outlineLevel="0" collapsed="false">
      <c r="A1226" s="4"/>
      <c r="B1226" s="4"/>
      <c r="C1226" s="4" t="s">
        <v>6755</v>
      </c>
      <c r="D1226" s="4" t="s">
        <v>6756</v>
      </c>
      <c r="E1226" s="4"/>
      <c r="F1226" s="4" t="s">
        <v>2080</v>
      </c>
      <c r="G1226" s="4" t="s">
        <v>2002</v>
      </c>
      <c r="H1226" s="4" t="s">
        <v>2003</v>
      </c>
      <c r="I1226" s="4" t="s">
        <v>6757</v>
      </c>
    </row>
    <row r="1227" customFormat="false" ht="15" hidden="false" customHeight="true" outlineLevel="0" collapsed="false">
      <c r="A1227" s="4" t="s">
        <v>6758</v>
      </c>
      <c r="B1227" s="4" t="s">
        <v>2116</v>
      </c>
      <c r="C1227" s="4" t="s">
        <v>6759</v>
      </c>
      <c r="D1227" s="4" t="s">
        <v>6760</v>
      </c>
      <c r="E1227" s="4"/>
      <c r="F1227" s="4" t="s">
        <v>3210</v>
      </c>
      <c r="G1227" s="4" t="s">
        <v>2002</v>
      </c>
      <c r="H1227" s="4" t="s">
        <v>2003</v>
      </c>
      <c r="I1227" s="4" t="s">
        <v>6761</v>
      </c>
    </row>
    <row r="1228" customFormat="false" ht="15" hidden="false" customHeight="true" outlineLevel="0" collapsed="false">
      <c r="A1228" s="4" t="s">
        <v>6762</v>
      </c>
      <c r="B1228" s="4"/>
      <c r="C1228" s="4" t="s">
        <v>6763</v>
      </c>
      <c r="D1228" s="4" t="s">
        <v>6764</v>
      </c>
      <c r="E1228" s="4"/>
      <c r="F1228" s="4" t="s">
        <v>4382</v>
      </c>
      <c r="G1228" s="4" t="s">
        <v>2002</v>
      </c>
      <c r="H1228" s="4" t="s">
        <v>2003</v>
      </c>
      <c r="I1228" s="4" t="s">
        <v>6765</v>
      </c>
    </row>
    <row r="1229" customFormat="false" ht="15" hidden="false" customHeight="true" outlineLevel="0" collapsed="false">
      <c r="A1229" s="4" t="s">
        <v>6766</v>
      </c>
      <c r="B1229" s="4" t="s">
        <v>2060</v>
      </c>
      <c r="C1229" s="4" t="s">
        <v>6767</v>
      </c>
      <c r="D1229" s="4" t="s">
        <v>6768</v>
      </c>
      <c r="E1229" s="4" t="s">
        <v>6769</v>
      </c>
      <c r="F1229" s="4" t="s">
        <v>2524</v>
      </c>
      <c r="G1229" s="4" t="s">
        <v>2002</v>
      </c>
      <c r="H1229" s="4" t="s">
        <v>2003</v>
      </c>
      <c r="I1229" s="4" t="s">
        <v>6770</v>
      </c>
    </row>
    <row r="1230" customFormat="false" ht="15" hidden="false" customHeight="true" outlineLevel="0" collapsed="false">
      <c r="A1230" s="4" t="s">
        <v>6771</v>
      </c>
      <c r="B1230" s="4" t="s">
        <v>2060</v>
      </c>
      <c r="C1230" s="4" t="s">
        <v>6772</v>
      </c>
      <c r="D1230" s="4" t="s">
        <v>6773</v>
      </c>
      <c r="E1230" s="4" t="s">
        <v>6774</v>
      </c>
      <c r="F1230" s="4" t="s">
        <v>2340</v>
      </c>
      <c r="G1230" s="4" t="s">
        <v>2013</v>
      </c>
      <c r="H1230" s="4" t="s">
        <v>2003</v>
      </c>
      <c r="I1230" s="4" t="s">
        <v>5364</v>
      </c>
    </row>
    <row r="1231" customFormat="false" ht="15" hidden="false" customHeight="true" outlineLevel="0" collapsed="false">
      <c r="A1231" s="4" t="s">
        <v>6775</v>
      </c>
      <c r="B1231" s="4" t="s">
        <v>2116</v>
      </c>
      <c r="C1231" s="4" t="s">
        <v>6772</v>
      </c>
      <c r="D1231" s="4" t="s">
        <v>6776</v>
      </c>
      <c r="E1231" s="4" t="s">
        <v>6777</v>
      </c>
      <c r="F1231" s="4" t="s">
        <v>2280</v>
      </c>
      <c r="G1231" s="4" t="s">
        <v>2013</v>
      </c>
      <c r="H1231" s="4" t="s">
        <v>2003</v>
      </c>
      <c r="I1231" s="4" t="s">
        <v>5364</v>
      </c>
    </row>
    <row r="1232" customFormat="false" ht="15" hidden="false" customHeight="true" outlineLevel="0" collapsed="false">
      <c r="A1232" s="4"/>
      <c r="B1232" s="4"/>
      <c r="C1232" s="4" t="s">
        <v>6778</v>
      </c>
      <c r="D1232" s="4" t="s">
        <v>6779</v>
      </c>
      <c r="E1232" s="4"/>
      <c r="F1232" s="4"/>
      <c r="G1232" s="4" t="s">
        <v>2002</v>
      </c>
      <c r="H1232" s="4" t="s">
        <v>2003</v>
      </c>
      <c r="I1232" s="4" t="s">
        <v>6780</v>
      </c>
    </row>
    <row r="1233" customFormat="false" ht="15" hidden="false" customHeight="true" outlineLevel="0" collapsed="false">
      <c r="A1233" s="4" t="s">
        <v>6781</v>
      </c>
      <c r="B1233" s="4"/>
      <c r="C1233" s="4" t="s">
        <v>6782</v>
      </c>
      <c r="D1233" s="4" t="s">
        <v>6783</v>
      </c>
      <c r="E1233" s="4"/>
      <c r="F1233" s="4"/>
      <c r="G1233" s="4" t="s">
        <v>2002</v>
      </c>
      <c r="H1233" s="4" t="s">
        <v>2003</v>
      </c>
      <c r="I1233" s="4"/>
    </row>
    <row r="1234" customFormat="false" ht="15" hidden="false" customHeight="true" outlineLevel="0" collapsed="false">
      <c r="A1234" s="4" t="s">
        <v>6784</v>
      </c>
      <c r="B1234" s="4" t="s">
        <v>2116</v>
      </c>
      <c r="C1234" s="4" t="s">
        <v>6785</v>
      </c>
      <c r="D1234" s="4" t="s">
        <v>6786</v>
      </c>
      <c r="E1234" s="4" t="s">
        <v>6787</v>
      </c>
      <c r="F1234" s="4" t="s">
        <v>6788</v>
      </c>
      <c r="G1234" s="4" t="s">
        <v>2002</v>
      </c>
      <c r="H1234" s="4" t="s">
        <v>2003</v>
      </c>
      <c r="I1234" s="4" t="s">
        <v>6789</v>
      </c>
    </row>
    <row r="1235" customFormat="false" ht="15" hidden="false" customHeight="true" outlineLevel="0" collapsed="false">
      <c r="A1235" s="4"/>
      <c r="B1235" s="4"/>
      <c r="C1235" s="4" t="s">
        <v>6790</v>
      </c>
      <c r="D1235" s="4" t="s">
        <v>6791</v>
      </c>
      <c r="E1235" s="4"/>
      <c r="F1235" s="4" t="s">
        <v>2505</v>
      </c>
      <c r="G1235" s="4" t="s">
        <v>2002</v>
      </c>
      <c r="H1235" s="4" t="s">
        <v>2003</v>
      </c>
      <c r="I1235" s="4" t="s">
        <v>6792</v>
      </c>
    </row>
    <row r="1236" customFormat="false" ht="15" hidden="false" customHeight="true" outlineLevel="0" collapsed="false">
      <c r="A1236" s="4" t="s">
        <v>6793</v>
      </c>
      <c r="B1236" s="4" t="s">
        <v>3639</v>
      </c>
      <c r="C1236" s="4" t="s">
        <v>6794</v>
      </c>
      <c r="D1236" s="4" t="s">
        <v>6795</v>
      </c>
      <c r="E1236" s="4" t="s">
        <v>6796</v>
      </c>
      <c r="F1236" s="4" t="s">
        <v>2340</v>
      </c>
      <c r="G1236" s="4" t="s">
        <v>2013</v>
      </c>
      <c r="H1236" s="4" t="s">
        <v>2003</v>
      </c>
      <c r="I1236" s="4" t="s">
        <v>5364</v>
      </c>
    </row>
    <row r="1237" customFormat="false" ht="15" hidden="false" customHeight="true" outlineLevel="0" collapsed="false">
      <c r="A1237" s="4"/>
      <c r="B1237" s="4"/>
      <c r="C1237" s="4" t="s">
        <v>6797</v>
      </c>
      <c r="D1237" s="4" t="s">
        <v>6798</v>
      </c>
      <c r="E1237" s="4"/>
      <c r="F1237" s="4" t="s">
        <v>4386</v>
      </c>
      <c r="G1237" s="4" t="s">
        <v>2002</v>
      </c>
      <c r="H1237" s="4" t="s">
        <v>2003</v>
      </c>
      <c r="I1237" s="4" t="s">
        <v>6799</v>
      </c>
    </row>
    <row r="1238" customFormat="false" ht="15" hidden="false" customHeight="true" outlineLevel="0" collapsed="false">
      <c r="A1238" s="4" t="s">
        <v>6800</v>
      </c>
      <c r="B1238" s="4" t="s">
        <v>2093</v>
      </c>
      <c r="C1238" s="4" t="s">
        <v>6801</v>
      </c>
      <c r="D1238" s="4" t="s">
        <v>6802</v>
      </c>
      <c r="E1238" s="4" t="s">
        <v>6803</v>
      </c>
      <c r="F1238" s="4" t="s">
        <v>5107</v>
      </c>
      <c r="G1238" s="4" t="s">
        <v>2013</v>
      </c>
      <c r="H1238" s="4" t="s">
        <v>2003</v>
      </c>
      <c r="I1238" s="4" t="s">
        <v>5364</v>
      </c>
    </row>
    <row r="1239" customFormat="false" ht="15" hidden="false" customHeight="true" outlineLevel="0" collapsed="false">
      <c r="A1239" s="4" t="s">
        <v>6804</v>
      </c>
      <c r="B1239" s="4" t="s">
        <v>2093</v>
      </c>
      <c r="C1239" s="4" t="s">
        <v>6801</v>
      </c>
      <c r="D1239" s="4" t="s">
        <v>6805</v>
      </c>
      <c r="E1239" s="4" t="s">
        <v>6806</v>
      </c>
      <c r="F1239" s="4" t="s">
        <v>2340</v>
      </c>
      <c r="G1239" s="4" t="s">
        <v>2013</v>
      </c>
      <c r="H1239" s="4" t="s">
        <v>2003</v>
      </c>
      <c r="I1239" s="4" t="s">
        <v>5364</v>
      </c>
    </row>
    <row r="1240" customFormat="false" ht="15" hidden="false" customHeight="true" outlineLevel="0" collapsed="false">
      <c r="A1240" s="4" t="s">
        <v>6807</v>
      </c>
      <c r="B1240" s="4" t="s">
        <v>2555</v>
      </c>
      <c r="C1240" s="4" t="s">
        <v>6808</v>
      </c>
      <c r="D1240" s="4" t="s">
        <v>6809</v>
      </c>
      <c r="E1240" s="4" t="s">
        <v>6810</v>
      </c>
      <c r="F1240" s="4" t="s">
        <v>6811</v>
      </c>
      <c r="G1240" s="4" t="s">
        <v>2013</v>
      </c>
      <c r="H1240" s="4" t="s">
        <v>2003</v>
      </c>
      <c r="I1240" s="4" t="s">
        <v>5364</v>
      </c>
    </row>
    <row r="1241" customFormat="false" ht="15" hidden="false" customHeight="true" outlineLevel="0" collapsed="false">
      <c r="A1241" s="4" t="s">
        <v>6812</v>
      </c>
      <c r="B1241" s="4" t="s">
        <v>2116</v>
      </c>
      <c r="C1241" s="4" t="s">
        <v>6813</v>
      </c>
      <c r="D1241" s="4" t="s">
        <v>6814</v>
      </c>
      <c r="E1241" s="4" t="s">
        <v>6815</v>
      </c>
      <c r="F1241" s="4" t="s">
        <v>6816</v>
      </c>
      <c r="G1241" s="4" t="s">
        <v>2013</v>
      </c>
      <c r="H1241" s="4" t="s">
        <v>2003</v>
      </c>
      <c r="I1241" s="4" t="s">
        <v>5364</v>
      </c>
    </row>
    <row r="1242" customFormat="false" ht="15" hidden="false" customHeight="true" outlineLevel="0" collapsed="false">
      <c r="A1242" s="4"/>
      <c r="B1242" s="4"/>
      <c r="C1242" s="4" t="s">
        <v>6817</v>
      </c>
      <c r="D1242" s="4" t="s">
        <v>6818</v>
      </c>
      <c r="E1242" s="4"/>
      <c r="F1242" s="4" t="s">
        <v>2340</v>
      </c>
      <c r="G1242" s="4" t="s">
        <v>2002</v>
      </c>
      <c r="H1242" s="4" t="s">
        <v>2003</v>
      </c>
      <c r="I1242" s="4" t="s">
        <v>6819</v>
      </c>
    </row>
    <row r="1243" customFormat="false" ht="15" hidden="false" customHeight="true" outlineLevel="0" collapsed="false">
      <c r="A1243" s="4" t="s">
        <v>6820</v>
      </c>
      <c r="B1243" s="4" t="s">
        <v>2288</v>
      </c>
      <c r="C1243" s="4" t="s">
        <v>6821</v>
      </c>
      <c r="D1243" s="4" t="s">
        <v>6822</v>
      </c>
      <c r="E1243" s="4" t="s">
        <v>6823</v>
      </c>
      <c r="F1243" s="4" t="s">
        <v>5018</v>
      </c>
      <c r="G1243" s="4" t="s">
        <v>2013</v>
      </c>
      <c r="H1243" s="4" t="s">
        <v>2003</v>
      </c>
      <c r="I1243" s="4" t="s">
        <v>5364</v>
      </c>
    </row>
    <row r="1244" customFormat="false" ht="15" hidden="false" customHeight="true" outlineLevel="0" collapsed="false">
      <c r="A1244" s="4" t="s">
        <v>6824</v>
      </c>
      <c r="B1244" s="4" t="s">
        <v>2288</v>
      </c>
      <c r="C1244" s="4" t="s">
        <v>6825</v>
      </c>
      <c r="D1244" s="4" t="s">
        <v>6826</v>
      </c>
      <c r="E1244" s="4"/>
      <c r="F1244" s="4"/>
      <c r="G1244" s="4" t="s">
        <v>2002</v>
      </c>
      <c r="H1244" s="4" t="s">
        <v>2003</v>
      </c>
      <c r="I1244" s="4"/>
    </row>
    <row r="1245" customFormat="false" ht="15" hidden="false" customHeight="true" outlineLevel="0" collapsed="false">
      <c r="A1245" s="4" t="s">
        <v>6827</v>
      </c>
      <c r="B1245" s="4"/>
      <c r="C1245" s="4" t="s">
        <v>6825</v>
      </c>
      <c r="D1245" s="4" t="s">
        <v>6828</v>
      </c>
      <c r="E1245" s="4"/>
      <c r="F1245" s="4"/>
      <c r="G1245" s="4" t="s">
        <v>2002</v>
      </c>
      <c r="H1245" s="4" t="s">
        <v>2003</v>
      </c>
      <c r="I1245" s="4"/>
    </row>
    <row r="1246" customFormat="false" ht="15" hidden="false" customHeight="true" outlineLevel="0" collapsed="false">
      <c r="A1246" s="4"/>
      <c r="B1246" s="4"/>
      <c r="C1246" s="4" t="s">
        <v>6829</v>
      </c>
      <c r="D1246" s="4" t="s">
        <v>6830</v>
      </c>
      <c r="E1246" s="4"/>
      <c r="F1246" s="4" t="s">
        <v>3391</v>
      </c>
      <c r="G1246" s="4" t="s">
        <v>2002</v>
      </c>
      <c r="H1246" s="4" t="s">
        <v>2003</v>
      </c>
      <c r="I1246" s="4" t="s">
        <v>6831</v>
      </c>
    </row>
    <row r="1247" customFormat="false" ht="15" hidden="false" customHeight="true" outlineLevel="0" collapsed="false">
      <c r="A1247" s="4" t="s">
        <v>6832</v>
      </c>
      <c r="B1247" s="4" t="s">
        <v>2179</v>
      </c>
      <c r="C1247" s="4" t="s">
        <v>6833</v>
      </c>
      <c r="D1247" s="4" t="s">
        <v>6834</v>
      </c>
      <c r="E1247" s="4" t="s">
        <v>6835</v>
      </c>
      <c r="F1247" s="4" t="s">
        <v>6836</v>
      </c>
      <c r="G1247" s="4" t="s">
        <v>2013</v>
      </c>
      <c r="H1247" s="4" t="s">
        <v>2003</v>
      </c>
      <c r="I1247" s="4" t="s">
        <v>5364</v>
      </c>
    </row>
    <row r="1248" customFormat="false" ht="15" hidden="false" customHeight="true" outlineLevel="0" collapsed="false">
      <c r="A1248" s="4"/>
      <c r="B1248" s="4"/>
      <c r="C1248" s="4" t="s">
        <v>6837</v>
      </c>
      <c r="D1248" s="4" t="s">
        <v>6838</v>
      </c>
      <c r="E1248" s="4"/>
      <c r="F1248" s="4" t="s">
        <v>3930</v>
      </c>
      <c r="G1248" s="4" t="s">
        <v>2002</v>
      </c>
      <c r="H1248" s="4" t="s">
        <v>2003</v>
      </c>
      <c r="I1248" s="4" t="s">
        <v>6839</v>
      </c>
    </row>
    <row r="1249" customFormat="false" ht="15" hidden="false" customHeight="true" outlineLevel="0" collapsed="false">
      <c r="A1249" s="4" t="s">
        <v>6840</v>
      </c>
      <c r="B1249" s="4" t="s">
        <v>2415</v>
      </c>
      <c r="C1249" s="4" t="s">
        <v>6841</v>
      </c>
      <c r="D1249" s="4"/>
      <c r="E1249" s="4" t="s">
        <v>6842</v>
      </c>
      <c r="F1249" s="4" t="s">
        <v>6843</v>
      </c>
      <c r="G1249" s="4" t="s">
        <v>2002</v>
      </c>
      <c r="H1249" s="4" t="s">
        <v>2003</v>
      </c>
      <c r="I1249" s="4" t="s">
        <v>6844</v>
      </c>
    </row>
    <row r="1250" customFormat="false" ht="15" hidden="false" customHeight="true" outlineLevel="0" collapsed="false">
      <c r="A1250" s="4" t="s">
        <v>6845</v>
      </c>
      <c r="B1250" s="4" t="s">
        <v>2060</v>
      </c>
      <c r="C1250" s="4" t="s">
        <v>6841</v>
      </c>
      <c r="D1250" s="4" t="s">
        <v>6846</v>
      </c>
      <c r="E1250" s="4" t="s">
        <v>6847</v>
      </c>
      <c r="F1250" s="4" t="s">
        <v>2419</v>
      </c>
      <c r="G1250" s="4" t="s">
        <v>2002</v>
      </c>
      <c r="H1250" s="4" t="s">
        <v>2003</v>
      </c>
      <c r="I1250" s="4" t="s">
        <v>2420</v>
      </c>
    </row>
    <row r="1251" customFormat="false" ht="15" hidden="false" customHeight="true" outlineLevel="0" collapsed="false">
      <c r="A1251" s="4" t="s">
        <v>6848</v>
      </c>
      <c r="B1251" s="4" t="s">
        <v>2415</v>
      </c>
      <c r="C1251" s="4" t="s">
        <v>6841</v>
      </c>
      <c r="D1251" s="4" t="s">
        <v>6849</v>
      </c>
      <c r="E1251" s="4" t="s">
        <v>6850</v>
      </c>
      <c r="F1251" s="4" t="s">
        <v>2428</v>
      </c>
      <c r="G1251" s="4" t="s">
        <v>2002</v>
      </c>
      <c r="H1251" s="4" t="s">
        <v>2003</v>
      </c>
      <c r="I1251" s="4" t="s">
        <v>2420</v>
      </c>
    </row>
    <row r="1252" customFormat="false" ht="15" hidden="false" customHeight="true" outlineLevel="0" collapsed="false">
      <c r="A1252" s="4" t="s">
        <v>6851</v>
      </c>
      <c r="B1252" s="4" t="s">
        <v>2060</v>
      </c>
      <c r="C1252" s="4" t="s">
        <v>6841</v>
      </c>
      <c r="D1252" s="4" t="s">
        <v>6852</v>
      </c>
      <c r="E1252" s="4" t="s">
        <v>6853</v>
      </c>
      <c r="F1252" s="4" t="s">
        <v>3134</v>
      </c>
      <c r="G1252" s="4" t="s">
        <v>2002</v>
      </c>
      <c r="H1252" s="4" t="s">
        <v>2003</v>
      </c>
      <c r="I1252" s="4" t="s">
        <v>6844</v>
      </c>
    </row>
    <row r="1253" customFormat="false" ht="15" hidden="false" customHeight="true" outlineLevel="0" collapsed="false">
      <c r="A1253" s="4" t="s">
        <v>6854</v>
      </c>
      <c r="B1253" s="4" t="s">
        <v>6855</v>
      </c>
      <c r="C1253" s="4" t="s">
        <v>6841</v>
      </c>
      <c r="D1253" s="4" t="s">
        <v>6856</v>
      </c>
      <c r="E1253" s="4" t="s">
        <v>6857</v>
      </c>
      <c r="F1253" s="4" t="s">
        <v>3114</v>
      </c>
      <c r="G1253" s="4" t="s">
        <v>2002</v>
      </c>
      <c r="H1253" s="4" t="s">
        <v>2003</v>
      </c>
      <c r="I1253" s="4" t="s">
        <v>2420</v>
      </c>
    </row>
    <row r="1254" customFormat="false" ht="15" hidden="false" customHeight="true" outlineLevel="0" collapsed="false">
      <c r="A1254" s="4" t="s">
        <v>6858</v>
      </c>
      <c r="B1254" s="4" t="s">
        <v>2376</v>
      </c>
      <c r="C1254" s="4" t="s">
        <v>6841</v>
      </c>
      <c r="D1254" s="4" t="s">
        <v>6859</v>
      </c>
      <c r="E1254" s="4" t="s">
        <v>6860</v>
      </c>
      <c r="F1254" s="4" t="s">
        <v>2340</v>
      </c>
      <c r="G1254" s="4" t="s">
        <v>2013</v>
      </c>
      <c r="H1254" s="4" t="s">
        <v>2003</v>
      </c>
      <c r="I1254" s="4" t="s">
        <v>5364</v>
      </c>
    </row>
    <row r="1255" customFormat="false" ht="15" hidden="false" customHeight="true" outlineLevel="0" collapsed="false">
      <c r="A1255" s="4" t="s">
        <v>6861</v>
      </c>
      <c r="B1255" s="4" t="s">
        <v>2044</v>
      </c>
      <c r="C1255" s="4" t="s">
        <v>6862</v>
      </c>
      <c r="D1255" s="4" t="s">
        <v>6863</v>
      </c>
      <c r="E1255" s="4" t="s">
        <v>6864</v>
      </c>
      <c r="F1255" s="4" t="s">
        <v>2340</v>
      </c>
      <c r="G1255" s="4" t="s">
        <v>2013</v>
      </c>
      <c r="H1255" s="4" t="s">
        <v>2003</v>
      </c>
      <c r="I1255" s="4" t="s">
        <v>5364</v>
      </c>
    </row>
    <row r="1256" customFormat="false" ht="15" hidden="false" customHeight="true" outlineLevel="0" collapsed="false">
      <c r="A1256" s="4"/>
      <c r="B1256" s="4"/>
      <c r="C1256" s="4" t="s">
        <v>6865</v>
      </c>
      <c r="D1256" s="4" t="s">
        <v>6866</v>
      </c>
      <c r="E1256" s="4"/>
      <c r="F1256" s="4"/>
      <c r="G1256" s="4" t="s">
        <v>2002</v>
      </c>
      <c r="H1256" s="4" t="s">
        <v>2003</v>
      </c>
      <c r="I1256" s="4" t="s">
        <v>6867</v>
      </c>
    </row>
    <row r="1257" customFormat="false" ht="15" hidden="false" customHeight="true" outlineLevel="0" collapsed="false">
      <c r="A1257" s="4" t="s">
        <v>6868</v>
      </c>
      <c r="B1257" s="4" t="s">
        <v>2060</v>
      </c>
      <c r="C1257" s="4" t="s">
        <v>6869</v>
      </c>
      <c r="D1257" s="4" t="s">
        <v>6870</v>
      </c>
      <c r="E1257" s="4" t="s">
        <v>6871</v>
      </c>
      <c r="F1257" s="4" t="s">
        <v>2563</v>
      </c>
      <c r="G1257" s="4" t="s">
        <v>2002</v>
      </c>
      <c r="H1257" s="4" t="s">
        <v>2003</v>
      </c>
      <c r="I1257" s="4" t="s">
        <v>6872</v>
      </c>
    </row>
    <row r="1258" customFormat="false" ht="15" hidden="false" customHeight="true" outlineLevel="0" collapsed="false">
      <c r="A1258" s="4" t="s">
        <v>6873</v>
      </c>
      <c r="B1258" s="4" t="s">
        <v>2060</v>
      </c>
      <c r="C1258" s="4" t="s">
        <v>6869</v>
      </c>
      <c r="D1258" s="4" t="s">
        <v>6874</v>
      </c>
      <c r="E1258" s="4" t="s">
        <v>6875</v>
      </c>
      <c r="F1258" s="4" t="s">
        <v>2563</v>
      </c>
      <c r="G1258" s="4" t="s">
        <v>2002</v>
      </c>
      <c r="H1258" s="4" t="s">
        <v>2003</v>
      </c>
      <c r="I1258" s="4" t="s">
        <v>6872</v>
      </c>
    </row>
    <row r="1259" customFormat="false" ht="15" hidden="false" customHeight="true" outlineLevel="0" collapsed="false">
      <c r="A1259" s="4" t="s">
        <v>6876</v>
      </c>
      <c r="B1259" s="4" t="s">
        <v>3087</v>
      </c>
      <c r="C1259" s="4" t="s">
        <v>6869</v>
      </c>
      <c r="D1259" s="4" t="s">
        <v>6877</v>
      </c>
      <c r="E1259" s="4" t="s">
        <v>6878</v>
      </c>
      <c r="F1259" s="4" t="s">
        <v>2563</v>
      </c>
      <c r="G1259" s="4" t="s">
        <v>2002</v>
      </c>
      <c r="H1259" s="4" t="s">
        <v>2003</v>
      </c>
      <c r="I1259" s="4" t="s">
        <v>6879</v>
      </c>
    </row>
    <row r="1260" customFormat="false" ht="15" hidden="false" customHeight="true" outlineLevel="0" collapsed="false">
      <c r="A1260" s="4" t="s">
        <v>6880</v>
      </c>
      <c r="B1260" s="4" t="s">
        <v>6881</v>
      </c>
      <c r="C1260" s="4" t="s">
        <v>6882</v>
      </c>
      <c r="D1260" s="4" t="s">
        <v>6883</v>
      </c>
      <c r="E1260" s="4"/>
      <c r="F1260" s="4"/>
      <c r="G1260" s="4" t="s">
        <v>2002</v>
      </c>
      <c r="H1260" s="4" t="s">
        <v>2003</v>
      </c>
      <c r="I1260" s="4" t="s">
        <v>6884</v>
      </c>
    </row>
    <row r="1261" customFormat="false" ht="15" hidden="false" customHeight="true" outlineLevel="0" collapsed="false">
      <c r="A1261" s="4" t="s">
        <v>6885</v>
      </c>
      <c r="B1261" s="4" t="s">
        <v>6886</v>
      </c>
      <c r="C1261" s="4" t="s">
        <v>6882</v>
      </c>
      <c r="D1261" s="4" t="s">
        <v>6887</v>
      </c>
      <c r="E1261" s="4"/>
      <c r="F1261" s="4"/>
      <c r="G1261" s="4" t="s">
        <v>2002</v>
      </c>
      <c r="H1261" s="4" t="s">
        <v>2003</v>
      </c>
      <c r="I1261" s="4" t="s">
        <v>6884</v>
      </c>
    </row>
    <row r="1262" customFormat="false" ht="15" hidden="false" customHeight="true" outlineLevel="0" collapsed="false">
      <c r="A1262" s="4" t="s">
        <v>6888</v>
      </c>
      <c r="B1262" s="4" t="s">
        <v>2060</v>
      </c>
      <c r="C1262" s="4" t="s">
        <v>6889</v>
      </c>
      <c r="D1262" s="4" t="s">
        <v>6890</v>
      </c>
      <c r="E1262" s="4" t="s">
        <v>6891</v>
      </c>
      <c r="F1262" s="4" t="s">
        <v>2119</v>
      </c>
      <c r="G1262" s="4" t="s">
        <v>2013</v>
      </c>
      <c r="H1262" s="4" t="s">
        <v>2003</v>
      </c>
      <c r="I1262" s="4" t="s">
        <v>5364</v>
      </c>
    </row>
    <row r="1263" customFormat="false" ht="15" hidden="false" customHeight="true" outlineLevel="0" collapsed="false">
      <c r="A1263" s="4" t="s">
        <v>6892</v>
      </c>
      <c r="B1263" s="4" t="s">
        <v>2060</v>
      </c>
      <c r="C1263" s="4" t="s">
        <v>6889</v>
      </c>
      <c r="D1263" s="4" t="s">
        <v>6893</v>
      </c>
      <c r="E1263" s="4" t="s">
        <v>6894</v>
      </c>
      <c r="F1263" s="4" t="s">
        <v>2119</v>
      </c>
      <c r="G1263" s="4" t="s">
        <v>2013</v>
      </c>
      <c r="H1263" s="4" t="s">
        <v>2003</v>
      </c>
      <c r="I1263" s="4" t="s">
        <v>5364</v>
      </c>
    </row>
    <row r="1264" customFormat="false" ht="15" hidden="false" customHeight="true" outlineLevel="0" collapsed="false">
      <c r="A1264" s="4" t="s">
        <v>6895</v>
      </c>
      <c r="B1264" s="4" t="s">
        <v>2376</v>
      </c>
      <c r="C1264" s="4" t="s">
        <v>6896</v>
      </c>
      <c r="D1264" s="4" t="s">
        <v>6897</v>
      </c>
      <c r="E1264" s="4" t="s">
        <v>6898</v>
      </c>
      <c r="F1264" s="4" t="s">
        <v>6589</v>
      </c>
      <c r="G1264" s="4" t="s">
        <v>2013</v>
      </c>
      <c r="H1264" s="4" t="s">
        <v>2003</v>
      </c>
      <c r="I1264" s="4" t="s">
        <v>5364</v>
      </c>
    </row>
    <row r="1265" customFormat="false" ht="15" hidden="false" customHeight="true" outlineLevel="0" collapsed="false">
      <c r="A1265" s="4" t="s">
        <v>6899</v>
      </c>
      <c r="B1265" s="4" t="s">
        <v>2116</v>
      </c>
      <c r="C1265" s="4" t="s">
        <v>6896</v>
      </c>
      <c r="D1265" s="4" t="s">
        <v>6900</v>
      </c>
      <c r="E1265" s="4" t="s">
        <v>6901</v>
      </c>
      <c r="F1265" s="4" t="s">
        <v>4655</v>
      </c>
      <c r="G1265" s="4" t="s">
        <v>2013</v>
      </c>
      <c r="H1265" s="4" t="s">
        <v>2003</v>
      </c>
      <c r="I1265" s="4" t="s">
        <v>5364</v>
      </c>
    </row>
    <row r="1266" customFormat="false" ht="15" hidden="false" customHeight="true" outlineLevel="0" collapsed="false">
      <c r="A1266" s="4" t="s">
        <v>6902</v>
      </c>
      <c r="B1266" s="4"/>
      <c r="C1266" s="4" t="s">
        <v>6903</v>
      </c>
      <c r="D1266" s="4" t="s">
        <v>6904</v>
      </c>
      <c r="E1266" s="4"/>
      <c r="F1266" s="4"/>
      <c r="G1266" s="4" t="s">
        <v>2002</v>
      </c>
      <c r="H1266" s="4" t="s">
        <v>2003</v>
      </c>
      <c r="I1266" s="4" t="s">
        <v>2502</v>
      </c>
    </row>
    <row r="1267" customFormat="false" ht="15" hidden="false" customHeight="true" outlineLevel="0" collapsed="false">
      <c r="A1267" s="4" t="s">
        <v>6905</v>
      </c>
      <c r="B1267" s="4" t="s">
        <v>6906</v>
      </c>
      <c r="C1267" s="4" t="s">
        <v>6907</v>
      </c>
      <c r="D1267" s="4" t="s">
        <v>6908</v>
      </c>
      <c r="E1267" s="4"/>
      <c r="F1267" s="4" t="s">
        <v>6909</v>
      </c>
      <c r="G1267" s="4" t="s">
        <v>2002</v>
      </c>
      <c r="H1267" s="4" t="s">
        <v>2003</v>
      </c>
      <c r="I1267" s="4" t="s">
        <v>6910</v>
      </c>
    </row>
    <row r="1268" customFormat="false" ht="15" hidden="false" customHeight="true" outlineLevel="0" collapsed="false">
      <c r="A1268" s="4" t="s">
        <v>6911</v>
      </c>
      <c r="B1268" s="4" t="s">
        <v>6912</v>
      </c>
      <c r="C1268" s="4" t="s">
        <v>6907</v>
      </c>
      <c r="D1268" s="4" t="s">
        <v>6913</v>
      </c>
      <c r="E1268" s="4"/>
      <c r="F1268" s="4" t="s">
        <v>6909</v>
      </c>
      <c r="G1268" s="4" t="s">
        <v>2002</v>
      </c>
      <c r="H1268" s="4" t="s">
        <v>2003</v>
      </c>
      <c r="I1268" s="4" t="s">
        <v>6914</v>
      </c>
    </row>
    <row r="1269" customFormat="false" ht="15" hidden="false" customHeight="true" outlineLevel="0" collapsed="false">
      <c r="A1269" s="4" t="s">
        <v>6915</v>
      </c>
      <c r="B1269" s="4"/>
      <c r="C1269" s="4" t="s">
        <v>6916</v>
      </c>
      <c r="D1269" s="4" t="s">
        <v>6917</v>
      </c>
      <c r="E1269" s="4"/>
      <c r="F1269" s="4"/>
      <c r="G1269" s="4" t="s">
        <v>2002</v>
      </c>
      <c r="H1269" s="4" t="s">
        <v>2003</v>
      </c>
      <c r="I1269" s="4" t="s">
        <v>2103</v>
      </c>
    </row>
    <row r="1270" customFormat="false" ht="15" hidden="false" customHeight="true" outlineLevel="0" collapsed="false">
      <c r="A1270" s="4" t="s">
        <v>2647</v>
      </c>
      <c r="B1270" s="4"/>
      <c r="C1270" s="4" t="s">
        <v>6918</v>
      </c>
      <c r="D1270" s="4" t="s">
        <v>6919</v>
      </c>
      <c r="E1270" s="4"/>
      <c r="F1270" s="4" t="s">
        <v>6920</v>
      </c>
      <c r="G1270" s="4" t="s">
        <v>2002</v>
      </c>
      <c r="H1270" s="4" t="s">
        <v>2003</v>
      </c>
      <c r="I1270" s="4" t="s">
        <v>6921</v>
      </c>
    </row>
    <row r="1271" customFormat="false" ht="15" hidden="false" customHeight="true" outlineLevel="0" collapsed="false">
      <c r="A1271" s="4" t="s">
        <v>6922</v>
      </c>
      <c r="B1271" s="4"/>
      <c r="C1271" s="4" t="s">
        <v>6923</v>
      </c>
      <c r="D1271" s="4" t="s">
        <v>6924</v>
      </c>
      <c r="E1271" s="4"/>
      <c r="F1271" s="4"/>
      <c r="G1271" s="4" t="s">
        <v>2002</v>
      </c>
      <c r="H1271" s="4" t="s">
        <v>2003</v>
      </c>
      <c r="I1271" s="4" t="s">
        <v>6925</v>
      </c>
    </row>
    <row r="1272" customFormat="false" ht="15" hidden="false" customHeight="true" outlineLevel="0" collapsed="false">
      <c r="A1272" s="4"/>
      <c r="B1272" s="4"/>
      <c r="C1272" s="4" t="s">
        <v>6926</v>
      </c>
      <c r="D1272" s="4" t="s">
        <v>6927</v>
      </c>
      <c r="E1272" s="4"/>
      <c r="F1272" s="4"/>
      <c r="G1272" s="4" t="s">
        <v>2002</v>
      </c>
      <c r="H1272" s="4" t="s">
        <v>2003</v>
      </c>
      <c r="I1272" s="4" t="s">
        <v>6928</v>
      </c>
    </row>
    <row r="1273" customFormat="false" ht="15" hidden="false" customHeight="true" outlineLevel="0" collapsed="false">
      <c r="A1273" s="4" t="s">
        <v>6929</v>
      </c>
      <c r="B1273" s="4" t="s">
        <v>2060</v>
      </c>
      <c r="C1273" s="4" t="s">
        <v>6930</v>
      </c>
      <c r="D1273" s="4" t="s">
        <v>6931</v>
      </c>
      <c r="E1273" s="4" t="s">
        <v>6932</v>
      </c>
      <c r="F1273" s="4" t="s">
        <v>2998</v>
      </c>
      <c r="G1273" s="4" t="s">
        <v>2002</v>
      </c>
      <c r="H1273" s="4" t="s">
        <v>2003</v>
      </c>
      <c r="I1273" s="4" t="s">
        <v>6933</v>
      </c>
    </row>
    <row r="1274" customFormat="false" ht="15" hidden="false" customHeight="true" outlineLevel="0" collapsed="false">
      <c r="A1274" s="4" t="s">
        <v>6934</v>
      </c>
      <c r="B1274" s="4" t="s">
        <v>6935</v>
      </c>
      <c r="C1274" s="4" t="s">
        <v>6936</v>
      </c>
      <c r="D1274" s="4" t="s">
        <v>6937</v>
      </c>
      <c r="E1274" s="4"/>
      <c r="F1274" s="4" t="s">
        <v>3167</v>
      </c>
      <c r="G1274" s="4" t="s">
        <v>2002</v>
      </c>
      <c r="H1274" s="4" t="s">
        <v>2003</v>
      </c>
      <c r="I1274" s="4" t="s">
        <v>6938</v>
      </c>
    </row>
    <row r="1275" customFormat="false" ht="15" hidden="false" customHeight="true" outlineLevel="0" collapsed="false">
      <c r="A1275" s="4" t="s">
        <v>6939</v>
      </c>
      <c r="B1275" s="4" t="s">
        <v>2090</v>
      </c>
      <c r="C1275" s="4" t="s">
        <v>6936</v>
      </c>
      <c r="D1275" s="4" t="s">
        <v>6940</v>
      </c>
      <c r="E1275" s="4"/>
      <c r="F1275" s="4" t="s">
        <v>3167</v>
      </c>
      <c r="G1275" s="4" t="s">
        <v>2002</v>
      </c>
      <c r="H1275" s="4" t="s">
        <v>2003</v>
      </c>
      <c r="I1275" s="4" t="s">
        <v>6938</v>
      </c>
    </row>
    <row r="1276" customFormat="false" ht="15" hidden="false" customHeight="true" outlineLevel="0" collapsed="false">
      <c r="A1276" s="4" t="s">
        <v>6941</v>
      </c>
      <c r="B1276" s="4"/>
      <c r="C1276" s="4" t="s">
        <v>6942</v>
      </c>
      <c r="D1276" s="4" t="s">
        <v>6943</v>
      </c>
      <c r="E1276" s="4"/>
      <c r="F1276" s="4"/>
      <c r="G1276" s="4" t="s">
        <v>2002</v>
      </c>
      <c r="H1276" s="4" t="s">
        <v>2003</v>
      </c>
      <c r="I1276" s="4" t="s">
        <v>2502</v>
      </c>
    </row>
    <row r="1277" customFormat="false" ht="15" hidden="false" customHeight="true" outlineLevel="0" collapsed="false">
      <c r="A1277" s="4" t="s">
        <v>6944</v>
      </c>
      <c r="B1277" s="4"/>
      <c r="C1277" s="4" t="s">
        <v>6945</v>
      </c>
      <c r="D1277" s="4" t="s">
        <v>6946</v>
      </c>
      <c r="E1277" s="4"/>
      <c r="F1277" s="4"/>
      <c r="G1277" s="4" t="s">
        <v>2002</v>
      </c>
      <c r="H1277" s="4" t="s">
        <v>2003</v>
      </c>
      <c r="I1277" s="4" t="s">
        <v>2502</v>
      </c>
    </row>
    <row r="1278" customFormat="false" ht="15" hidden="false" customHeight="true" outlineLevel="0" collapsed="false">
      <c r="A1278" s="4" t="s">
        <v>6947</v>
      </c>
      <c r="B1278" s="4" t="s">
        <v>3558</v>
      </c>
      <c r="C1278" s="4" t="s">
        <v>6948</v>
      </c>
      <c r="D1278" s="4" t="s">
        <v>6949</v>
      </c>
      <c r="E1278" s="4" t="s">
        <v>6950</v>
      </c>
      <c r="F1278" s="4" t="s">
        <v>2119</v>
      </c>
      <c r="G1278" s="4" t="s">
        <v>2013</v>
      </c>
      <c r="H1278" s="4" t="s">
        <v>2003</v>
      </c>
      <c r="I1278" s="4" t="s">
        <v>5364</v>
      </c>
    </row>
    <row r="1279" customFormat="false" ht="15" hidden="false" customHeight="true" outlineLevel="0" collapsed="false">
      <c r="A1279" s="4" t="s">
        <v>6951</v>
      </c>
      <c r="B1279" s="4" t="s">
        <v>3558</v>
      </c>
      <c r="C1279" s="4" t="s">
        <v>6948</v>
      </c>
      <c r="D1279" s="4" t="s">
        <v>6952</v>
      </c>
      <c r="E1279" s="4" t="s">
        <v>6953</v>
      </c>
      <c r="F1279" s="4" t="s">
        <v>2119</v>
      </c>
      <c r="G1279" s="4" t="s">
        <v>2013</v>
      </c>
      <c r="H1279" s="4" t="s">
        <v>2003</v>
      </c>
      <c r="I1279" s="4" t="s">
        <v>5364</v>
      </c>
    </row>
    <row r="1280" customFormat="false" ht="15" hidden="false" customHeight="true" outlineLevel="0" collapsed="false">
      <c r="A1280" s="4" t="s">
        <v>6954</v>
      </c>
      <c r="B1280" s="4"/>
      <c r="C1280" s="4" t="s">
        <v>6955</v>
      </c>
      <c r="D1280" s="4" t="s">
        <v>6956</v>
      </c>
      <c r="E1280" s="4"/>
      <c r="F1280" s="4"/>
      <c r="G1280" s="4" t="s">
        <v>2002</v>
      </c>
      <c r="H1280" s="4" t="s">
        <v>2003</v>
      </c>
      <c r="I1280" s="4"/>
    </row>
    <row r="1281" customFormat="false" ht="15" hidden="false" customHeight="true" outlineLevel="0" collapsed="false">
      <c r="A1281" s="4" t="s">
        <v>6957</v>
      </c>
      <c r="B1281" s="4" t="s">
        <v>2179</v>
      </c>
      <c r="C1281" s="4" t="s">
        <v>6958</v>
      </c>
      <c r="D1281" s="4" t="s">
        <v>6959</v>
      </c>
      <c r="E1281" s="4"/>
      <c r="F1281" s="4" t="s">
        <v>2207</v>
      </c>
      <c r="G1281" s="4" t="s">
        <v>2002</v>
      </c>
      <c r="H1281" s="4" t="s">
        <v>2003</v>
      </c>
      <c r="I1281" s="4" t="s">
        <v>6960</v>
      </c>
    </row>
    <row r="1282" customFormat="false" ht="15" hidden="false" customHeight="true" outlineLevel="0" collapsed="false">
      <c r="A1282" s="4" t="s">
        <v>6961</v>
      </c>
      <c r="B1282" s="4" t="s">
        <v>5886</v>
      </c>
      <c r="C1282" s="4" t="s">
        <v>6962</v>
      </c>
      <c r="D1282" s="4" t="s">
        <v>6963</v>
      </c>
      <c r="E1282" s="4" t="s">
        <v>6964</v>
      </c>
      <c r="F1282" s="4" t="s">
        <v>3338</v>
      </c>
      <c r="G1282" s="4" t="s">
        <v>2002</v>
      </c>
      <c r="H1282" s="4" t="s">
        <v>2003</v>
      </c>
      <c r="I1282" s="4" t="s">
        <v>6965</v>
      </c>
    </row>
    <row r="1283" customFormat="false" ht="15" hidden="false" customHeight="true" outlineLevel="0" collapsed="false">
      <c r="A1283" s="4"/>
      <c r="B1283" s="4"/>
      <c r="C1283" s="4" t="s">
        <v>6966</v>
      </c>
      <c r="D1283" s="4" t="s">
        <v>6967</v>
      </c>
      <c r="E1283" s="4"/>
      <c r="F1283" s="4" t="s">
        <v>6968</v>
      </c>
      <c r="G1283" s="4" t="s">
        <v>2002</v>
      </c>
      <c r="H1283" s="4" t="s">
        <v>2003</v>
      </c>
      <c r="I1283" s="4" t="s">
        <v>6969</v>
      </c>
    </row>
    <row r="1284" customFormat="false" ht="15" hidden="false" customHeight="true" outlineLevel="0" collapsed="false">
      <c r="A1284" s="4" t="s">
        <v>6970</v>
      </c>
      <c r="B1284" s="4" t="s">
        <v>6971</v>
      </c>
      <c r="C1284" s="4" t="s">
        <v>6972</v>
      </c>
      <c r="D1284" s="4" t="s">
        <v>6973</v>
      </c>
      <c r="E1284" s="4" t="s">
        <v>6974</v>
      </c>
      <c r="F1284" s="4" t="s">
        <v>6975</v>
      </c>
      <c r="G1284" s="4" t="s">
        <v>2002</v>
      </c>
      <c r="H1284" s="4" t="s">
        <v>2003</v>
      </c>
      <c r="I1284" s="4" t="s">
        <v>2103</v>
      </c>
    </row>
    <row r="1285" customFormat="false" ht="15" hidden="false" customHeight="true" outlineLevel="0" collapsed="false">
      <c r="A1285" s="4" t="s">
        <v>6976</v>
      </c>
      <c r="B1285" s="4" t="s">
        <v>6977</v>
      </c>
      <c r="C1285" s="4" t="s">
        <v>6972</v>
      </c>
      <c r="D1285" s="4" t="s">
        <v>6978</v>
      </c>
      <c r="E1285" s="4" t="s">
        <v>6979</v>
      </c>
      <c r="F1285" s="4" t="s">
        <v>6980</v>
      </c>
      <c r="G1285" s="4" t="s">
        <v>2002</v>
      </c>
      <c r="H1285" s="4" t="s">
        <v>2003</v>
      </c>
      <c r="I1285" s="4" t="s">
        <v>4935</v>
      </c>
    </row>
    <row r="1286" customFormat="false" ht="15" hidden="false" customHeight="true" outlineLevel="0" collapsed="false">
      <c r="A1286" s="4"/>
      <c r="B1286" s="4"/>
      <c r="C1286" s="4" t="s">
        <v>6981</v>
      </c>
      <c r="D1286" s="4" t="s">
        <v>6982</v>
      </c>
      <c r="E1286" s="4"/>
      <c r="F1286" s="4"/>
      <c r="G1286" s="4" t="s">
        <v>2002</v>
      </c>
      <c r="H1286" s="4" t="s">
        <v>2003</v>
      </c>
      <c r="I1286" s="4" t="s">
        <v>6983</v>
      </c>
    </row>
    <row r="1287" customFormat="false" ht="15" hidden="false" customHeight="true" outlineLevel="0" collapsed="false">
      <c r="A1287" s="4"/>
      <c r="B1287" s="4"/>
      <c r="C1287" s="4" t="s">
        <v>6984</v>
      </c>
      <c r="D1287" s="4" t="s">
        <v>6985</v>
      </c>
      <c r="E1287" s="4"/>
      <c r="F1287" s="4"/>
      <c r="G1287" s="4" t="s">
        <v>2002</v>
      </c>
      <c r="H1287" s="4" t="s">
        <v>2003</v>
      </c>
      <c r="I1287" s="4" t="s">
        <v>6986</v>
      </c>
    </row>
    <row r="1288" customFormat="false" ht="15" hidden="false" customHeight="true" outlineLevel="0" collapsed="false">
      <c r="A1288" s="4" t="s">
        <v>6987</v>
      </c>
      <c r="B1288" s="4" t="s">
        <v>2179</v>
      </c>
      <c r="C1288" s="4" t="s">
        <v>6988</v>
      </c>
      <c r="D1288" s="4" t="s">
        <v>6989</v>
      </c>
      <c r="E1288" s="4" t="s">
        <v>6990</v>
      </c>
      <c r="F1288" s="4" t="s">
        <v>2273</v>
      </c>
      <c r="G1288" s="4" t="s">
        <v>2013</v>
      </c>
      <c r="H1288" s="4" t="s">
        <v>2003</v>
      </c>
      <c r="I1288" s="4" t="s">
        <v>5364</v>
      </c>
    </row>
    <row r="1289" customFormat="false" ht="15" hidden="false" customHeight="true" outlineLevel="0" collapsed="false">
      <c r="A1289" s="4" t="s">
        <v>6991</v>
      </c>
      <c r="B1289" s="4" t="s">
        <v>2179</v>
      </c>
      <c r="C1289" s="4" t="s">
        <v>6988</v>
      </c>
      <c r="D1289" s="4" t="s">
        <v>6992</v>
      </c>
      <c r="E1289" s="4" t="s">
        <v>6993</v>
      </c>
      <c r="F1289" s="4" t="s">
        <v>4411</v>
      </c>
      <c r="G1289" s="4" t="s">
        <v>2013</v>
      </c>
      <c r="H1289" s="4" t="s">
        <v>2003</v>
      </c>
      <c r="I1289" s="4" t="s">
        <v>5364</v>
      </c>
    </row>
    <row r="1290" customFormat="false" ht="15" hidden="false" customHeight="true" outlineLevel="0" collapsed="false">
      <c r="A1290" s="4" t="s">
        <v>6994</v>
      </c>
      <c r="B1290" s="4" t="s">
        <v>2044</v>
      </c>
      <c r="C1290" s="4" t="s">
        <v>6995</v>
      </c>
      <c r="D1290" s="4" t="s">
        <v>6996</v>
      </c>
      <c r="E1290" s="4" t="s">
        <v>6997</v>
      </c>
      <c r="F1290" s="4" t="s">
        <v>4626</v>
      </c>
      <c r="G1290" s="4" t="s">
        <v>2002</v>
      </c>
      <c r="H1290" s="4" t="s">
        <v>2003</v>
      </c>
      <c r="I1290" s="4" t="s">
        <v>6998</v>
      </c>
    </row>
    <row r="1291" customFormat="false" ht="15" hidden="false" customHeight="true" outlineLevel="0" collapsed="false">
      <c r="A1291" s="4"/>
      <c r="B1291" s="4"/>
      <c r="C1291" s="4" t="s">
        <v>6999</v>
      </c>
      <c r="D1291" s="4" t="s">
        <v>7000</v>
      </c>
      <c r="E1291" s="4"/>
      <c r="F1291" s="4" t="s">
        <v>2157</v>
      </c>
      <c r="G1291" s="4" t="s">
        <v>2002</v>
      </c>
      <c r="H1291" s="4" t="s">
        <v>2003</v>
      </c>
      <c r="I1291" s="4" t="s">
        <v>7001</v>
      </c>
    </row>
    <row r="1292" customFormat="false" ht="15" hidden="false" customHeight="true" outlineLevel="0" collapsed="false">
      <c r="A1292" s="4" t="s">
        <v>7002</v>
      </c>
      <c r="B1292" s="4" t="s">
        <v>2044</v>
      </c>
      <c r="C1292" s="4" t="s">
        <v>7003</v>
      </c>
      <c r="D1292" s="4" t="s">
        <v>7004</v>
      </c>
      <c r="E1292" s="4" t="s">
        <v>7005</v>
      </c>
      <c r="F1292" s="4" t="s">
        <v>6389</v>
      </c>
      <c r="G1292" s="4" t="s">
        <v>2002</v>
      </c>
      <c r="H1292" s="4" t="s">
        <v>2003</v>
      </c>
      <c r="I1292" s="4" t="s">
        <v>7006</v>
      </c>
    </row>
    <row r="1293" customFormat="false" ht="15" hidden="false" customHeight="true" outlineLevel="0" collapsed="false">
      <c r="A1293" s="4" t="s">
        <v>7007</v>
      </c>
      <c r="B1293" s="4" t="s">
        <v>7008</v>
      </c>
      <c r="C1293" s="4" t="s">
        <v>7009</v>
      </c>
      <c r="D1293" s="4" t="s">
        <v>7010</v>
      </c>
      <c r="E1293" s="4"/>
      <c r="F1293" s="4" t="s">
        <v>5042</v>
      </c>
      <c r="G1293" s="4" t="s">
        <v>2002</v>
      </c>
      <c r="H1293" s="4" t="s">
        <v>2003</v>
      </c>
      <c r="I1293" s="4" t="s">
        <v>7011</v>
      </c>
    </row>
    <row r="1294" customFormat="false" ht="15" hidden="false" customHeight="true" outlineLevel="0" collapsed="false">
      <c r="A1294" s="4" t="s">
        <v>7012</v>
      </c>
      <c r="B1294" s="4" t="s">
        <v>2352</v>
      </c>
      <c r="C1294" s="4" t="s">
        <v>7009</v>
      </c>
      <c r="D1294" s="4" t="s">
        <v>7013</v>
      </c>
      <c r="E1294" s="4"/>
      <c r="F1294" s="4" t="s">
        <v>5042</v>
      </c>
      <c r="G1294" s="4" t="s">
        <v>2002</v>
      </c>
      <c r="H1294" s="4" t="s">
        <v>2003</v>
      </c>
      <c r="I1294" s="4" t="s">
        <v>7011</v>
      </c>
    </row>
    <row r="1295" customFormat="false" ht="15" hidden="false" customHeight="true" outlineLevel="0" collapsed="false">
      <c r="A1295" s="4" t="s">
        <v>7014</v>
      </c>
      <c r="B1295" s="4" t="s">
        <v>2116</v>
      </c>
      <c r="C1295" s="4" t="s">
        <v>7015</v>
      </c>
      <c r="D1295" s="4" t="s">
        <v>7016</v>
      </c>
      <c r="E1295" s="4" t="s">
        <v>7017</v>
      </c>
      <c r="F1295" s="4" t="s">
        <v>7018</v>
      </c>
      <c r="G1295" s="4" t="s">
        <v>2013</v>
      </c>
      <c r="H1295" s="4" t="s">
        <v>2003</v>
      </c>
      <c r="I1295" s="4" t="s">
        <v>5364</v>
      </c>
    </row>
    <row r="1296" customFormat="false" ht="15" hidden="false" customHeight="true" outlineLevel="0" collapsed="false">
      <c r="A1296" s="4" t="s">
        <v>7019</v>
      </c>
      <c r="B1296" s="4" t="s">
        <v>2116</v>
      </c>
      <c r="C1296" s="4" t="s">
        <v>7015</v>
      </c>
      <c r="D1296" s="4" t="s">
        <v>7020</v>
      </c>
      <c r="E1296" s="4" t="s">
        <v>7021</v>
      </c>
      <c r="F1296" s="4" t="s">
        <v>7022</v>
      </c>
      <c r="G1296" s="4" t="s">
        <v>2013</v>
      </c>
      <c r="H1296" s="4" t="s">
        <v>2003</v>
      </c>
      <c r="I1296" s="4" t="s">
        <v>5364</v>
      </c>
    </row>
    <row r="1297" customFormat="false" ht="15" hidden="false" customHeight="true" outlineLevel="0" collapsed="false">
      <c r="A1297" s="4" t="s">
        <v>7023</v>
      </c>
      <c r="B1297" s="4" t="s">
        <v>4159</v>
      </c>
      <c r="C1297" s="4" t="s">
        <v>7024</v>
      </c>
      <c r="D1297" s="4" t="s">
        <v>7025</v>
      </c>
      <c r="E1297" s="4" t="s">
        <v>7026</v>
      </c>
      <c r="F1297" s="4" t="s">
        <v>6522</v>
      </c>
      <c r="G1297" s="4" t="s">
        <v>2013</v>
      </c>
      <c r="H1297" s="4" t="s">
        <v>2003</v>
      </c>
      <c r="I1297" s="4" t="s">
        <v>5364</v>
      </c>
    </row>
    <row r="1298" customFormat="false" ht="15" hidden="false" customHeight="true" outlineLevel="0" collapsed="false">
      <c r="A1298" s="4" t="s">
        <v>7027</v>
      </c>
      <c r="B1298" s="4" t="s">
        <v>2093</v>
      </c>
      <c r="C1298" s="4" t="s">
        <v>7028</v>
      </c>
      <c r="D1298" s="4" t="s">
        <v>7029</v>
      </c>
      <c r="E1298" s="4" t="s">
        <v>7030</v>
      </c>
      <c r="F1298" s="4" t="s">
        <v>7031</v>
      </c>
      <c r="G1298" s="4" t="s">
        <v>2013</v>
      </c>
      <c r="H1298" s="4" t="s">
        <v>2003</v>
      </c>
      <c r="I1298" s="4" t="s">
        <v>5364</v>
      </c>
    </row>
    <row r="1299" customFormat="false" ht="15" hidden="false" customHeight="true" outlineLevel="0" collapsed="false">
      <c r="A1299" s="4" t="s">
        <v>7032</v>
      </c>
      <c r="B1299" s="4" t="s">
        <v>2288</v>
      </c>
      <c r="C1299" s="4" t="s">
        <v>7033</v>
      </c>
      <c r="D1299" s="4" t="s">
        <v>7034</v>
      </c>
      <c r="E1299" s="4" t="s">
        <v>7035</v>
      </c>
      <c r="F1299" s="4" t="s">
        <v>2340</v>
      </c>
      <c r="G1299" s="4" t="s">
        <v>2013</v>
      </c>
      <c r="H1299" s="4" t="s">
        <v>2003</v>
      </c>
      <c r="I1299" s="4" t="s">
        <v>5364</v>
      </c>
    </row>
    <row r="1300" customFormat="false" ht="15" hidden="false" customHeight="true" outlineLevel="0" collapsed="false">
      <c r="A1300" s="4" t="s">
        <v>7036</v>
      </c>
      <c r="B1300" s="4" t="s">
        <v>2555</v>
      </c>
      <c r="C1300" s="4" t="s">
        <v>7033</v>
      </c>
      <c r="D1300" s="4" t="s">
        <v>7037</v>
      </c>
      <c r="E1300" s="4" t="s">
        <v>7038</v>
      </c>
      <c r="F1300" s="4" t="s">
        <v>2113</v>
      </c>
      <c r="G1300" s="4" t="s">
        <v>2013</v>
      </c>
      <c r="H1300" s="4" t="s">
        <v>2003</v>
      </c>
      <c r="I1300" s="4" t="s">
        <v>5364</v>
      </c>
    </row>
    <row r="1301" customFormat="false" ht="15" hidden="false" customHeight="true" outlineLevel="0" collapsed="false">
      <c r="A1301" s="4" t="s">
        <v>7039</v>
      </c>
      <c r="B1301" s="4" t="s">
        <v>2376</v>
      </c>
      <c r="C1301" s="4" t="s">
        <v>7040</v>
      </c>
      <c r="D1301" s="4" t="s">
        <v>7041</v>
      </c>
      <c r="E1301" s="4" t="s">
        <v>7042</v>
      </c>
      <c r="F1301" s="4" t="s">
        <v>2109</v>
      </c>
      <c r="G1301" s="4" t="s">
        <v>2002</v>
      </c>
      <c r="H1301" s="4" t="s">
        <v>2003</v>
      </c>
      <c r="I1301" s="4" t="s">
        <v>7043</v>
      </c>
    </row>
  </sheetData>
  <autoFilter ref="A1:I1301"/>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110"/>
  </cols>
  <sheetData>
    <row r="1" customFormat="false" ht="15" hidden="false" customHeight="true" outlineLevel="0" collapsed="false">
      <c r="A1" s="5" t="s">
        <v>7044</v>
      </c>
    </row>
    <row r="2" customFormat="false" ht="15" hidden="false" customHeight="true" outlineLevel="0" collapsed="false">
      <c r="A2" s="5" t="s">
        <v>7045</v>
      </c>
    </row>
    <row r="3" customFormat="false" ht="23.25" hidden="false" customHeight="true" outlineLevel="0" collapsed="false">
      <c r="A3" s="6" t="s">
        <v>7046</v>
      </c>
      <c r="B3" s="6"/>
    </row>
    <row r="4" customFormat="false" ht="15" hidden="false" customHeight="true" outlineLevel="0" collapsed="false">
      <c r="A4" s="7"/>
    </row>
    <row r="5" customFormat="false" ht="15" hidden="false" customHeight="true" outlineLevel="0" collapsed="false">
      <c r="A5" s="8" t="s">
        <v>7047</v>
      </c>
    </row>
    <row r="6" customFormat="false" ht="68.25" hidden="false" customHeight="true" outlineLevel="0" collapsed="false">
      <c r="A6" s="6" t="s">
        <v>7048</v>
      </c>
      <c r="B6" s="6"/>
    </row>
    <row r="7" customFormat="false" ht="23.25" hidden="false" customHeight="true" outlineLevel="0" collapsed="false">
      <c r="A7" s="6" t="s">
        <v>22</v>
      </c>
      <c r="B7" s="6" t="s">
        <v>7049</v>
      </c>
    </row>
    <row r="8" customFormat="false" ht="15" hidden="false" customHeight="true" outlineLevel="0" collapsed="false">
      <c r="A8" s="6" t="s">
        <v>859</v>
      </c>
      <c r="B8" s="6" t="s">
        <v>7050</v>
      </c>
    </row>
    <row r="9" customFormat="false" ht="15" hidden="false" customHeight="true" outlineLevel="0" collapsed="false">
      <c r="A9" s="6" t="s">
        <v>1996</v>
      </c>
      <c r="B9" s="6" t="s">
        <v>7051</v>
      </c>
    </row>
    <row r="10" customFormat="false" ht="15" hidden="false" customHeight="true" outlineLevel="0" collapsed="false">
      <c r="A10" s="6" t="s">
        <v>7052</v>
      </c>
      <c r="B10" s="6" t="s">
        <v>7053</v>
      </c>
    </row>
    <row r="11" customFormat="false" ht="15" hidden="false" customHeight="true" outlineLevel="0" collapsed="false">
      <c r="A11" s="7"/>
    </row>
    <row r="12" customFormat="false" ht="15" hidden="false" customHeight="true" outlineLevel="0" collapsed="false">
      <c r="A12" s="8" t="s">
        <v>7054</v>
      </c>
    </row>
    <row r="13" customFormat="false" ht="15" hidden="false" customHeight="true" outlineLevel="0" collapsed="false">
      <c r="A13" s="6" t="s">
        <v>22</v>
      </c>
      <c r="B13" s="6" t="str">
        <f aca="false">_xlfn.CONCAT(COUNTA(Host!A:A)-1," rows, 123 organisations, ",COUNTA(Host!F:F)-1," people rows")</f>
        <v>258 rows, 123 organisations, 199 people rows</v>
      </c>
    </row>
    <row r="14" customFormat="false" ht="15" hidden="false" customHeight="true" outlineLevel="0" collapsed="false">
      <c r="A14" s="6" t="s">
        <v>859</v>
      </c>
      <c r="B14" s="6" t="str">
        <f aca="false">_xlfn.CONCAT(COUNTA(Funder!A:A)-1," rows, 155 organisations, ",COUNTA(Funder!F:F)-1," people rows")</f>
        <v>307 rows, 155 organisations, 231 people rows</v>
      </c>
    </row>
    <row r="15" customFormat="false" ht="15" hidden="false" customHeight="true" outlineLevel="0" collapsed="false">
      <c r="A15" s="6" t="s">
        <v>1996</v>
      </c>
      <c r="B15" s="6" t="str">
        <f aca="false">_xlfn.CONCAT(COUNTA(Customer!A:A)-1," rows, 31 organisations, ",COUNTA(Customer!F:F)-1," people rows")</f>
        <v>127 rows, 31 organisations, 124 people rows</v>
      </c>
    </row>
    <row r="16" customFormat="false" ht="15" hidden="false" customHeight="true" outlineLevel="0" collapsed="false">
      <c r="A16" s="6" t="s">
        <v>7052</v>
      </c>
      <c r="B16" s="6" t="str">
        <f aca="false">_xlfn.CONCAT(COUNTA('Already Contacted'!C:C)-1," rows, ",COUNTA('Already Contacted'!A:A)-1," with a name, ",COUNTA('Already Contacted'!D:D)-1," with an email")</f>
        <v>1300 rows, 1025 with a name, 1298 with an email</v>
      </c>
    </row>
    <row r="17" customFormat="false" ht="15" hidden="false" customHeight="true" outlineLevel="0" collapsed="false">
      <c r="A17" s="6" t="s">
        <v>7055</v>
      </c>
      <c r="B17" s="6" t="s">
        <v>7056</v>
      </c>
    </row>
    <row r="18" customFormat="false" ht="15" hidden="false" customHeight="true" outlineLevel="0" collapsed="false">
      <c r="A18" s="7"/>
    </row>
    <row r="19" customFormat="false" ht="15" hidden="false" customHeight="true" outlineLevel="0" collapsed="false">
      <c r="A19" s="8" t="s">
        <v>7057</v>
      </c>
    </row>
    <row r="20" customFormat="false" ht="15" hidden="false" customHeight="true" outlineLevel="0" collapsed="false">
      <c r="A20" s="6" t="s">
        <v>7058</v>
      </c>
      <c r="B20" s="6" t="s">
        <v>7059</v>
      </c>
    </row>
    <row r="21" customFormat="false" ht="15" hidden="false" customHeight="true" outlineLevel="0" collapsed="false">
      <c r="A21" s="6" t="s">
        <v>7060</v>
      </c>
      <c r="B21" s="6" t="s">
        <v>7061</v>
      </c>
    </row>
    <row r="22" customFormat="false" ht="15" hidden="false" customHeight="true" outlineLevel="0" collapsed="false">
      <c r="A22" s="6" t="s">
        <v>7062</v>
      </c>
      <c r="B22" s="6" t="s">
        <v>7063</v>
      </c>
    </row>
    <row r="23" customFormat="false" ht="15" hidden="false" customHeight="true" outlineLevel="0" collapsed="false">
      <c r="A23" s="6" t="s">
        <v>7064</v>
      </c>
      <c r="B23" s="6" t="s">
        <v>7065</v>
      </c>
    </row>
    <row r="24" customFormat="false" ht="15" hidden="false" customHeight="true" outlineLevel="0" collapsed="false">
      <c r="A24" s="7"/>
    </row>
    <row r="25" customFormat="false" ht="15" hidden="false" customHeight="true" outlineLevel="0" collapsed="false">
      <c r="A25" s="8" t="s">
        <v>7066</v>
      </c>
    </row>
    <row r="26" customFormat="false" ht="15" hidden="false" customHeight="true" outlineLevel="0" collapsed="false">
      <c r="A26" s="6" t="s">
        <v>7067</v>
      </c>
      <c r="B26" s="6" t="s">
        <v>7068</v>
      </c>
    </row>
    <row r="27" customFormat="false" ht="15" hidden="false" customHeight="true" outlineLevel="0" collapsed="false">
      <c r="A27" s="6" t="s">
        <v>7069</v>
      </c>
      <c r="B27" s="6" t="s">
        <v>7070</v>
      </c>
    </row>
    <row r="28" customFormat="false" ht="15" hidden="false" customHeight="true" outlineLevel="0" collapsed="false">
      <c r="A28" s="6" t="s">
        <v>7071</v>
      </c>
      <c r="B28" s="6" t="s">
        <v>7072</v>
      </c>
    </row>
    <row r="29" customFormat="false" ht="15" hidden="false" customHeight="true" outlineLevel="0" collapsed="false">
      <c r="A29" s="6" t="s">
        <v>7073</v>
      </c>
      <c r="B29" s="6" t="s">
        <v>7074</v>
      </c>
    </row>
    <row r="30" customFormat="false" ht="15" hidden="false" customHeight="true" outlineLevel="0" collapsed="false">
      <c r="A30" s="7"/>
    </row>
    <row r="31" customFormat="false" ht="15" hidden="false" customHeight="true" outlineLevel="0" collapsed="false">
      <c r="A31" s="8" t="s">
        <v>7075</v>
      </c>
    </row>
    <row r="32" customFormat="false" ht="57" hidden="false" customHeight="true" outlineLevel="0" collapsed="false">
      <c r="A32" s="6" t="s">
        <v>7076</v>
      </c>
      <c r="B32" s="6"/>
    </row>
    <row r="33" customFormat="false" ht="23.25" hidden="false" customHeight="true" outlineLevel="0" collapsed="false">
      <c r="A33" s="6" t="s">
        <v>7077</v>
      </c>
      <c r="B33" s="6"/>
    </row>
    <row r="34" customFormat="false" ht="23.25" hidden="false" customHeight="true" outlineLevel="0" collapsed="false">
      <c r="A34" s="6" t="s">
        <v>7078</v>
      </c>
      <c r="B34" s="6"/>
    </row>
    <row r="35" customFormat="false" ht="15" hidden="false" customHeight="true" outlineLevel="0" collapsed="false">
      <c r="A35" s="7"/>
    </row>
    <row r="36" customFormat="false" ht="15" hidden="false" customHeight="true" outlineLevel="0" collapsed="false">
      <c r="A36" s="8" t="s">
        <v>7079</v>
      </c>
    </row>
    <row r="37" customFormat="false" ht="23.25" hidden="false" customHeight="true" outlineLevel="0" collapsed="false">
      <c r="A37" s="6" t="s">
        <v>7080</v>
      </c>
      <c r="B37" s="6" t="s">
        <v>7081</v>
      </c>
    </row>
    <row r="38" customFormat="false" ht="15" hidden="false" customHeight="true" outlineLevel="0" collapsed="false">
      <c r="A38" s="6" t="s">
        <v>7082</v>
      </c>
      <c r="B38" s="6" t="s">
        <v>7083</v>
      </c>
    </row>
    <row r="39" customFormat="false" ht="23.25" hidden="false" customHeight="true" outlineLevel="0" collapsed="false">
      <c r="A39" s="6" t="s">
        <v>7084</v>
      </c>
      <c r="B39" s="6" t="s">
        <v>7085</v>
      </c>
    </row>
    <row r="40" customFormat="false" ht="23.25" hidden="false" customHeight="true" outlineLevel="0" collapsed="false">
      <c r="A40" s="6" t="s">
        <v>7086</v>
      </c>
      <c r="B40" s="6" t="s">
        <v>7087</v>
      </c>
    </row>
    <row r="41" customFormat="false" ht="23.25" hidden="false" customHeight="true" outlineLevel="0" collapsed="false">
      <c r="A41" s="6" t="s">
        <v>7088</v>
      </c>
      <c r="B41" s="6" t="s">
        <v>7089</v>
      </c>
    </row>
    <row r="42" customFormat="false" ht="15" hidden="false" customHeight="true" outlineLevel="0" collapsed="false">
      <c r="A42" s="6" t="s">
        <v>7090</v>
      </c>
      <c r="B42" s="6" t="s">
        <v>7091</v>
      </c>
    </row>
    <row r="43" customFormat="false" ht="15" hidden="false" customHeight="true" outlineLevel="0" collapsed="false">
      <c r="A43" s="6" t="s">
        <v>7092</v>
      </c>
      <c r="B43" s="6" t="s">
        <v>7093</v>
      </c>
    </row>
    <row r="44" customFormat="false" ht="15" hidden="false" customHeight="true" outlineLevel="0" collapsed="false">
      <c r="A44" s="6" t="s">
        <v>7094</v>
      </c>
      <c r="B44" s="6" t="s">
        <v>7095</v>
      </c>
    </row>
    <row r="45" customFormat="false" ht="15" hidden="false" customHeight="true" outlineLevel="0" collapsed="false">
      <c r="A45" s="7"/>
    </row>
    <row r="46" customFormat="false" ht="15" hidden="false" customHeight="true" outlineLevel="0" collapsed="false">
      <c r="A46" s="8" t="s">
        <v>7096</v>
      </c>
    </row>
    <row r="47" customFormat="false" ht="23.25" hidden="false" customHeight="true" outlineLevel="0" collapsed="false">
      <c r="A47" s="6" t="s">
        <v>7097</v>
      </c>
      <c r="B47" s="6"/>
    </row>
    <row r="48" customFormat="false" ht="15" hidden="false" customHeight="true" outlineLevel="0" collapsed="false">
      <c r="A48" s="6" t="s">
        <v>7098</v>
      </c>
      <c r="B48" s="6"/>
    </row>
    <row r="49" customFormat="false" ht="15" hidden="false" customHeight="true" outlineLevel="0" collapsed="false">
      <c r="A49" s="6" t="s">
        <v>7099</v>
      </c>
      <c r="B49" s="6"/>
    </row>
    <row r="50" customFormat="false" ht="23.25" hidden="false" customHeight="true" outlineLevel="0" collapsed="false">
      <c r="A50" s="6" t="s">
        <v>7100</v>
      </c>
      <c r="B50" s="6"/>
    </row>
    <row r="51" customFormat="false" ht="34.5" hidden="false" customHeight="true" outlineLevel="0" collapsed="false">
      <c r="A51" s="6" t="s">
        <v>7101</v>
      </c>
      <c r="B51" s="6"/>
    </row>
    <row r="52" customFormat="false" ht="23.25" hidden="false" customHeight="true" outlineLevel="0" collapsed="false">
      <c r="A52" s="6" t="s">
        <v>7102</v>
      </c>
      <c r="B52" s="6"/>
    </row>
    <row r="53" customFormat="false" ht="15" hidden="false" customHeight="true" outlineLevel="0" collapsed="false">
      <c r="A53" s="7"/>
    </row>
    <row r="54" customFormat="false" ht="15" hidden="false" customHeight="true" outlineLevel="0" collapsed="false">
      <c r="A54" s="8" t="s">
        <v>7103</v>
      </c>
    </row>
    <row r="55" customFormat="false" ht="15" hidden="false" customHeight="true" outlineLevel="0" collapsed="false">
      <c r="A55" s="6" t="s">
        <v>7104</v>
      </c>
      <c r="B55" s="6" t="s">
        <v>7105</v>
      </c>
    </row>
    <row r="56" customFormat="false" ht="15" hidden="false" customHeight="true" outlineLevel="0" collapsed="false">
      <c r="A56" s="6" t="s">
        <v>7106</v>
      </c>
      <c r="B56" s="6" t="s">
        <v>7107</v>
      </c>
    </row>
    <row r="57" customFormat="false" ht="15" hidden="false" customHeight="true" outlineLevel="0" collapsed="false">
      <c r="A57" s="6" t="s">
        <v>624</v>
      </c>
      <c r="B57" s="6" t="s">
        <v>7108</v>
      </c>
    </row>
    <row r="58" customFormat="false" ht="15" hidden="false" customHeight="true" outlineLevel="0" collapsed="false">
      <c r="A58" s="6" t="s">
        <v>7109</v>
      </c>
      <c r="B58" s="6" t="s">
        <v>7110</v>
      </c>
    </row>
    <row r="59" customFormat="false" ht="15" hidden="false" customHeight="true" outlineLevel="0" collapsed="false">
      <c r="A59" s="7"/>
    </row>
    <row r="60" customFormat="false" ht="15" hidden="false" customHeight="true" outlineLevel="0" collapsed="false">
      <c r="A60" s="8" t="s">
        <v>7111</v>
      </c>
    </row>
    <row r="61" customFormat="false" ht="15" hidden="false" customHeight="true" outlineLevel="0" collapsed="false">
      <c r="A61" s="6" t="s">
        <v>18</v>
      </c>
      <c r="B61" s="6" t="s">
        <v>7112</v>
      </c>
    </row>
    <row r="62" customFormat="false" ht="15" hidden="false" customHeight="true" outlineLevel="0" collapsed="false">
      <c r="A62" s="6" t="s">
        <v>19</v>
      </c>
      <c r="B62" s="6" t="s">
        <v>7113</v>
      </c>
    </row>
    <row r="63" customFormat="false" ht="15" hidden="false" customHeight="true" outlineLevel="0" collapsed="false">
      <c r="A63" s="6" t="s">
        <v>20</v>
      </c>
      <c r="B63" s="6" t="s">
        <v>7114</v>
      </c>
    </row>
    <row r="64" customFormat="false" ht="15" hidden="false" customHeight="true" outlineLevel="0" collapsed="false">
      <c r="A64" s="6" t="s">
        <v>10</v>
      </c>
      <c r="B64" s="6" t="s">
        <v>7115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2026-07-30T07:54:44Z</dcterms:created>
  <dc:creator>openpyxl</dc:creator>
  <dc:description/>
  <dc:language>en-US</dc:language>
  <cp:lastModifiedBy/>
  <dcterms:modified xsi:type="dcterms:W3CDTF">2026-07-30T07:55:35Z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